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8BFA2EB1-EEAF-4177-91F6-39786C9D61BA}" xr6:coauthVersionLast="36" xr6:coauthVersionMax="36" xr10:uidLastSave="{00000000-0000-0000-0000-000000000000}"/>
  <bookViews>
    <workbookView xWindow="-15" yWindow="-15" windowWidth="19230" windowHeight="5850" xr2:uid="{00000000-000D-0000-FFFF-FFFF00000000}"/>
  </bookViews>
  <sheets>
    <sheet name="入院診療計画書" sheetId="2" r:id="rId1"/>
  </sheets>
  <calcPr calcId="191029"/>
</workbook>
</file>

<file path=xl/calcChain.xml><?xml version="1.0" encoding="utf-8"?>
<calcChain xmlns="http://schemas.openxmlformats.org/spreadsheetml/2006/main">
  <c r="FI10" i="2" l="1"/>
  <c r="EL10" i="2"/>
  <c r="DP10" i="2"/>
  <c r="HP10" i="2" l="1"/>
  <c r="GR10" i="2"/>
  <c r="FW10" i="2"/>
  <c r="FR10" i="2"/>
  <c r="CK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W3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栄養管理の有無の
チェックをお願いします</t>
        </r>
      </text>
    </comment>
    <comment ref="P5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クリパス適用時、
病名、症状の
入力を
お願いします</t>
        </r>
      </text>
    </comment>
  </commentList>
</comments>
</file>

<file path=xl/sharedStrings.xml><?xml version="1.0" encoding="utf-8"?>
<sst xmlns="http://schemas.openxmlformats.org/spreadsheetml/2006/main" count="118" uniqueCount="107">
  <si>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</si>
  <si>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</si>
  <si>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推定入院期間</t>
    <rPh sb="0" eb="2">
      <t>スイテイ</t>
    </rPh>
    <rPh sb="2" eb="4">
      <t>ニュウイン</t>
    </rPh>
    <rPh sb="4" eb="6">
      <t>キカン</t>
    </rPh>
    <phoneticPr fontId="1"/>
  </si>
  <si>
    <t>特別な栄養管理の必要性</t>
    <rPh sb="0" eb="2">
      <t>トクベツ</t>
    </rPh>
    <rPh sb="3" eb="5">
      <t>エイヨウ</t>
    </rPh>
    <rPh sb="5" eb="7">
      <t>カンリ</t>
    </rPh>
    <rPh sb="8" eb="11">
      <t>ヒツヨウセイ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</si>
  <si>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</si>
  <si>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</si>
  <si>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達成目標</t>
    <rPh sb="0" eb="2">
      <t>タッセイ</t>
    </rPh>
    <rPh sb="2" eb="4">
      <t>モクヒョウ</t>
    </rPh>
    <phoneticPr fontId="1"/>
  </si>
  <si>
    <t>３日間</t>
    <rPh sb="1" eb="2">
      <t>ニチ</t>
    </rPh>
    <rPh sb="2" eb="3">
      <t>カン</t>
    </rPh>
    <phoneticPr fontId="1"/>
  </si>
  <si>
    <t>注１）一般的な経過を表にまとめております。患者様により予定が変わることがあります。あらかじめご了承ください。</t>
    <rPh sb="0" eb="1">
      <t>チュウ</t>
    </rPh>
    <rPh sb="3" eb="6">
      <t>イッパンテキ</t>
    </rPh>
    <rPh sb="7" eb="9">
      <t>ケイカ</t>
    </rPh>
    <rPh sb="10" eb="11">
      <t>ヒョウ</t>
    </rPh>
    <rPh sb="21" eb="24">
      <t>カンジャサマ</t>
    </rPh>
    <rPh sb="27" eb="29">
      <t>ヨテイ</t>
    </rPh>
    <rPh sb="30" eb="31">
      <t>カ</t>
    </rPh>
    <rPh sb="47" eb="49">
      <t>リョウショウ</t>
    </rPh>
    <phoneticPr fontId="1"/>
  </si>
  <si>
    <t>在宅復帰支援計画 ： 必要時、立案いたします</t>
    <rPh sb="0" eb="2">
      <t>ザイタク</t>
    </rPh>
    <rPh sb="2" eb="4">
      <t>フッキ</t>
    </rPh>
    <rPh sb="4" eb="6">
      <t>シエン</t>
    </rPh>
    <rPh sb="6" eb="8">
      <t>ケイカク</t>
    </rPh>
    <rPh sb="11" eb="13">
      <t>ヒツヨウ</t>
    </rPh>
    <rPh sb="13" eb="14">
      <t>ジ</t>
    </rPh>
    <rPh sb="15" eb="17">
      <t>リツアン</t>
    </rPh>
    <phoneticPr fontId="1"/>
  </si>
  <si>
    <t>患者署名 ：</t>
    <rPh sb="0" eb="2">
      <t>カンジャ</t>
    </rPh>
    <rPh sb="2" eb="4">
      <t>ショメイ</t>
    </rPh>
    <phoneticPr fontId="1"/>
  </si>
  <si>
    <t>記入者（続柄） ：</t>
    <rPh sb="0" eb="2">
      <t>キニュウ</t>
    </rPh>
    <rPh sb="2" eb="3">
      <t>シャ</t>
    </rPh>
    <rPh sb="4" eb="6">
      <t>ゾクガラ</t>
    </rPh>
    <phoneticPr fontId="1"/>
  </si>
  <si>
    <t>*本人記載が困難な場合”記入者”の欄の記載をお願いします</t>
    <rPh sb="1" eb="3">
      <t>ホンニン</t>
    </rPh>
    <rPh sb="3" eb="5">
      <t>キサイ</t>
    </rPh>
    <rPh sb="6" eb="8">
      <t>コンナン</t>
    </rPh>
    <rPh sb="9" eb="11">
      <t>バアイ</t>
    </rPh>
    <rPh sb="12" eb="14">
      <t>キニュウ</t>
    </rPh>
    <rPh sb="14" eb="15">
      <t>シャ</t>
    </rPh>
    <rPh sb="17" eb="18">
      <t>ラン</t>
    </rPh>
    <rPh sb="19" eb="21">
      <t>キサイ</t>
    </rPh>
    <rPh sb="23" eb="24">
      <t>ネガ</t>
    </rPh>
    <phoneticPr fontId="1"/>
  </si>
  <si>
    <t>月   日</t>
    <rPh sb="0" eb="1">
      <t>ツキ</t>
    </rPh>
    <rPh sb="4" eb="5">
      <t>ヒ</t>
    </rPh>
    <phoneticPr fontId="1"/>
  </si>
  <si>
    <t>暦   日</t>
    <rPh sb="0" eb="1">
      <t>コヨミ</t>
    </rPh>
    <rPh sb="4" eb="5">
      <t>ビ</t>
    </rPh>
    <phoneticPr fontId="1"/>
  </si>
  <si>
    <t>検   査</t>
    <rPh sb="0" eb="1">
      <t>ケン</t>
    </rPh>
    <rPh sb="4" eb="5">
      <t>サ</t>
    </rPh>
    <phoneticPr fontId="1"/>
  </si>
  <si>
    <t>処   置</t>
    <rPh sb="0" eb="1">
      <t>ショ</t>
    </rPh>
    <rPh sb="4" eb="5">
      <t>チ</t>
    </rPh>
    <phoneticPr fontId="1"/>
  </si>
  <si>
    <t>内   服</t>
    <rPh sb="0" eb="1">
      <t>ナイ</t>
    </rPh>
    <rPh sb="4" eb="5">
      <t>フク</t>
    </rPh>
    <phoneticPr fontId="1"/>
  </si>
  <si>
    <t>点   滴</t>
    <rPh sb="0" eb="1">
      <t>テン</t>
    </rPh>
    <rPh sb="4" eb="5">
      <t>テキ</t>
    </rPh>
    <phoneticPr fontId="1"/>
  </si>
  <si>
    <t>安   静</t>
    <rPh sb="0" eb="1">
      <t>ヤス</t>
    </rPh>
    <rPh sb="4" eb="5">
      <t>セイ</t>
    </rPh>
    <phoneticPr fontId="1"/>
  </si>
  <si>
    <t>食   事</t>
    <rPh sb="0" eb="1">
      <t>ショク</t>
    </rPh>
    <rPh sb="4" eb="5">
      <t>コト</t>
    </rPh>
    <phoneticPr fontId="1"/>
  </si>
  <si>
    <t>説   明</t>
    <rPh sb="0" eb="1">
      <t>セツ</t>
    </rPh>
    <rPh sb="4" eb="5">
      <t>メイ</t>
    </rPh>
    <phoneticPr fontId="1"/>
  </si>
  <si>
    <t>病   名</t>
    <rPh sb="0" eb="1">
      <t>ビョウ</t>
    </rPh>
    <rPh sb="4" eb="5">
      <t>メイ</t>
    </rPh>
    <phoneticPr fontId="1"/>
  </si>
  <si>
    <t>症   状</t>
    <rPh sb="0" eb="1">
      <t>ショウ</t>
    </rPh>
    <rPh sb="4" eb="5">
      <t>ジョウ</t>
    </rPh>
    <phoneticPr fontId="1"/>
  </si>
  <si>
    <t>*この入院診療計画書について、医師・看護師から説明を受け、ご理解されましたら、署名をお願いします。</t>
    <phoneticPr fontId="1"/>
  </si>
  <si>
    <t>&amp;tagPatAdmDate&amp;</t>
    <phoneticPr fontId="1"/>
  </si>
  <si>
    <t>伊万里有田共立病院</t>
    <rPh sb="0" eb="3">
      <t>イマリ</t>
    </rPh>
    <rPh sb="3" eb="5">
      <t>アリタ</t>
    </rPh>
    <rPh sb="5" eb="7">
      <t>キョウリツ</t>
    </rPh>
    <rPh sb="7" eb="9">
      <t>ビョウイン</t>
    </rPh>
    <phoneticPr fontId="1"/>
  </si>
  <si>
    <t>清   潔</t>
    <rPh sb="0" eb="1">
      <t>キヨ</t>
    </rPh>
    <rPh sb="4" eb="5">
      <t>キヨシ</t>
    </rPh>
    <phoneticPr fontId="1"/>
  </si>
  <si>
    <t>○現在内服中の薬を確認します</t>
    <rPh sb="1" eb="3">
      <t>ゲンザイ</t>
    </rPh>
    <rPh sb="3" eb="5">
      <t>ナイフク</t>
    </rPh>
    <rPh sb="5" eb="6">
      <t>チュウ</t>
    </rPh>
    <rPh sb="7" eb="8">
      <t>クスリ</t>
    </rPh>
    <rPh sb="9" eb="11">
      <t>カクニン</t>
    </rPh>
    <phoneticPr fontId="1"/>
  </si>
  <si>
    <t>○看護師が体拭きを行います</t>
    <rPh sb="1" eb="4">
      <t>カンゴシ</t>
    </rPh>
    <rPh sb="5" eb="6">
      <t>カラダ</t>
    </rPh>
    <rPh sb="6" eb="7">
      <t>フ</t>
    </rPh>
    <rPh sb="9" eb="10">
      <t>オコナ</t>
    </rPh>
    <phoneticPr fontId="1"/>
  </si>
  <si>
    <t>術後</t>
    <rPh sb="0" eb="2">
      <t>ジュツゴ</t>
    </rPh>
    <phoneticPr fontId="1"/>
  </si>
  <si>
    <t>○手術室で尿の管が入ります</t>
    <rPh sb="1" eb="4">
      <t>シュジュツシツ</t>
    </rPh>
    <rPh sb="5" eb="6">
      <t>ニョウ</t>
    </rPh>
    <rPh sb="7" eb="8">
      <t>クダ</t>
    </rPh>
    <rPh sb="9" eb="10">
      <t>ハイ</t>
    </rPh>
    <phoneticPr fontId="1"/>
  </si>
  <si>
    <t>○ベッド上で安静に過ごします</t>
    <rPh sb="4" eb="5">
      <t>ジョウ</t>
    </rPh>
    <rPh sb="6" eb="8">
      <t>アンセイ</t>
    </rPh>
    <rPh sb="9" eb="10">
      <t>ス</t>
    </rPh>
    <phoneticPr fontId="1"/>
  </si>
  <si>
    <t>○夕食はありません</t>
    <rPh sb="1" eb="3">
      <t>ユウショク</t>
    </rPh>
    <phoneticPr fontId="1"/>
  </si>
  <si>
    <t>○水分は医師に確認します</t>
    <rPh sb="1" eb="3">
      <t>スイブン</t>
    </rPh>
    <rPh sb="4" eb="6">
      <t>イシ</t>
    </rPh>
    <rPh sb="7" eb="9">
      <t>カクニン</t>
    </rPh>
    <phoneticPr fontId="1"/>
  </si>
  <si>
    <t>○痛みや気分が悪いときは</t>
    <rPh sb="1" eb="2">
      <t>イタ</t>
    </rPh>
    <rPh sb="4" eb="6">
      <t>キブン</t>
    </rPh>
    <rPh sb="7" eb="8">
      <t>ワル</t>
    </rPh>
    <phoneticPr fontId="1"/>
  </si>
  <si>
    <t>ナースコールでお知らせください</t>
    <rPh sb="8" eb="9">
      <t>シ</t>
    </rPh>
    <phoneticPr fontId="1"/>
  </si>
  <si>
    <t>○医師から家族へ説明があります</t>
    <rPh sb="1" eb="3">
      <t>イシ</t>
    </rPh>
    <rPh sb="5" eb="7">
      <t>カゾク</t>
    </rPh>
    <rPh sb="8" eb="10">
      <t>セツメイ</t>
    </rPh>
    <phoneticPr fontId="1"/>
  </si>
  <si>
    <t>術後１日目</t>
    <rPh sb="0" eb="2">
      <t>ジュツゴ</t>
    </rPh>
    <rPh sb="3" eb="4">
      <t>ニチ</t>
    </rPh>
    <rPh sb="4" eb="5">
      <t>メ</t>
    </rPh>
    <phoneticPr fontId="1"/>
  </si>
  <si>
    <t>○尿の管を抜きます</t>
    <rPh sb="1" eb="2">
      <t>ニョウ</t>
    </rPh>
    <rPh sb="3" eb="4">
      <t>クダ</t>
    </rPh>
    <rPh sb="5" eb="6">
      <t>ヌ</t>
    </rPh>
    <phoneticPr fontId="1"/>
  </si>
  <si>
    <t>○医師の指示のもと、内服を</t>
    <rPh sb="1" eb="3">
      <t>イシ</t>
    </rPh>
    <rPh sb="4" eb="6">
      <t>シジ</t>
    </rPh>
    <rPh sb="10" eb="12">
      <t>ナイフク</t>
    </rPh>
    <phoneticPr fontId="1"/>
  </si>
  <si>
    <t>再開します</t>
    <rPh sb="0" eb="2">
      <t>サイカイ</t>
    </rPh>
    <phoneticPr fontId="1"/>
  </si>
  <si>
    <t>○安静の制限はありませんが、</t>
    <rPh sb="1" eb="3">
      <t>アンセイ</t>
    </rPh>
    <rPh sb="4" eb="6">
      <t>セイゲン</t>
    </rPh>
    <phoneticPr fontId="1"/>
  </si>
  <si>
    <t>最初は看護師が付き添って</t>
    <rPh sb="0" eb="2">
      <t>サイショ</t>
    </rPh>
    <rPh sb="3" eb="6">
      <t>カンゴシ</t>
    </rPh>
    <rPh sb="7" eb="8">
      <t>ツ</t>
    </rPh>
    <rPh sb="9" eb="10">
      <t>ソ</t>
    </rPh>
    <phoneticPr fontId="1"/>
  </si>
  <si>
    <t>歩きます</t>
    <rPh sb="0" eb="1">
      <t>アル</t>
    </rPh>
    <phoneticPr fontId="1"/>
  </si>
  <si>
    <t>○朝から食事が始まります</t>
    <rPh sb="1" eb="2">
      <t>アサ</t>
    </rPh>
    <rPh sb="4" eb="6">
      <t>ショクジ</t>
    </rPh>
    <rPh sb="7" eb="8">
      <t>ハジ</t>
    </rPh>
    <phoneticPr fontId="1"/>
  </si>
  <si>
    <t>○採血を行います</t>
    <rPh sb="1" eb="3">
      <t>サイケツ</t>
    </rPh>
    <rPh sb="4" eb="5">
      <t>オコナ</t>
    </rPh>
    <phoneticPr fontId="1"/>
  </si>
  <si>
    <t>○ＣＴ検査があります</t>
    <rPh sb="3" eb="5">
      <t>ケンサ</t>
    </rPh>
    <phoneticPr fontId="1"/>
  </si>
  <si>
    <t>○創部を触ったり、テープを</t>
    <rPh sb="1" eb="3">
      <t>ソウブ</t>
    </rPh>
    <rPh sb="4" eb="5">
      <t>サワ</t>
    </rPh>
    <phoneticPr fontId="1"/>
  </si>
  <si>
    <t>○症状や歩行困難が</t>
    <rPh sb="1" eb="3">
      <t>ショウジョウ</t>
    </rPh>
    <rPh sb="4" eb="6">
      <t>ホコウ</t>
    </rPh>
    <rPh sb="6" eb="8">
      <t>コンナン</t>
    </rPh>
    <phoneticPr fontId="1"/>
  </si>
  <si>
    <t>○看護師より次回受診日の予約票を渡します</t>
    <rPh sb="1" eb="4">
      <t>カンゴシ</t>
    </rPh>
    <rPh sb="6" eb="8">
      <t>ジカイ</t>
    </rPh>
    <rPh sb="8" eb="11">
      <t>ジュシンビ</t>
    </rPh>
    <rPh sb="12" eb="14">
      <t>ヨヤク</t>
    </rPh>
    <rPh sb="14" eb="15">
      <t>ヒョウ</t>
    </rPh>
    <rPh sb="16" eb="17">
      <t>ワタ</t>
    </rPh>
    <phoneticPr fontId="1"/>
  </si>
  <si>
    <r>
      <t>○</t>
    </r>
    <r>
      <rPr>
        <b/>
        <sz val="12"/>
        <color theme="1"/>
        <rFont val="ＭＳ Ｐゴシック"/>
        <family val="3"/>
        <charset val="128"/>
        <scheme val="minor"/>
      </rPr>
      <t>家族の方へ</t>
    </r>
    <rPh sb="1" eb="3">
      <t>カゾク</t>
    </rPh>
    <rPh sb="4" eb="5">
      <t>カタ</t>
    </rPh>
    <phoneticPr fontId="1"/>
  </si>
  <si>
    <t>～</t>
    <phoneticPr fontId="1"/>
  </si>
  <si>
    <t>～</t>
    <phoneticPr fontId="1"/>
  </si>
  <si>
    <t>○医師が創部の確認</t>
    <rPh sb="1" eb="3">
      <t>イシ</t>
    </rPh>
    <rPh sb="4" eb="6">
      <t>ソウブ</t>
    </rPh>
    <rPh sb="7" eb="9">
      <t>カクニン</t>
    </rPh>
    <phoneticPr fontId="1"/>
  </si>
  <si>
    <t>を行います</t>
    <rPh sb="1" eb="2">
      <t>オコナ</t>
    </rPh>
    <phoneticPr fontId="1"/>
  </si>
  <si>
    <t>なければ、病棟内を</t>
    <rPh sb="5" eb="7">
      <t>ビョウトウ</t>
    </rPh>
    <rPh sb="7" eb="8">
      <t>ナイ</t>
    </rPh>
    <phoneticPr fontId="1"/>
  </si>
  <si>
    <t>自由に歩けます</t>
    <rPh sb="0" eb="2">
      <t>ジユウ</t>
    </rPh>
    <rPh sb="3" eb="4">
      <t>アル</t>
    </rPh>
    <phoneticPr fontId="1"/>
  </si>
  <si>
    <t>→</t>
    <phoneticPr fontId="1"/>
  </si>
  <si>
    <t>→</t>
    <phoneticPr fontId="1"/>
  </si>
  <si>
    <t>→</t>
    <phoneticPr fontId="1"/>
  </si>
  <si>
    <t>手術名</t>
    <rPh sb="0" eb="2">
      <t>シュジュツ</t>
    </rPh>
    <rPh sb="2" eb="3">
      <t>メイ</t>
    </rPh>
    <phoneticPr fontId="1"/>
  </si>
  <si>
    <t>○採血を行います</t>
    <rPh sb="1" eb="3">
      <t>サイケツ</t>
    </rPh>
    <rPh sb="4" eb="5">
      <t>オコナ</t>
    </rPh>
    <phoneticPr fontId="1"/>
  </si>
  <si>
    <t>→</t>
    <phoneticPr fontId="1"/>
  </si>
  <si>
    <t>普段よりおかしいなと感じたら、次回受診</t>
    <rPh sb="17" eb="19">
      <t>ジュシン</t>
    </rPh>
    <phoneticPr fontId="1"/>
  </si>
  <si>
    <t>日に関わらず、遠慮なく受診してください。</t>
    <rPh sb="0" eb="1">
      <t>ビ</t>
    </rPh>
    <rPh sb="2" eb="3">
      <t>カカ</t>
    </rPh>
    <rPh sb="7" eb="9">
      <t>エンリョ</t>
    </rPh>
    <rPh sb="11" eb="13">
      <t>ジュシン</t>
    </rPh>
    <phoneticPr fontId="1"/>
  </si>
  <si>
    <t>はがしたり、しないでください</t>
    <phoneticPr fontId="1"/>
  </si>
  <si>
    <t>○頭に管が入ってきます</t>
    <rPh sb="1" eb="2">
      <t>アタマ</t>
    </rPh>
    <rPh sb="3" eb="4">
      <t>クダ</t>
    </rPh>
    <rPh sb="5" eb="6">
      <t>ハイ</t>
    </rPh>
    <phoneticPr fontId="1"/>
  </si>
  <si>
    <t>○頭の管を抜きます</t>
    <rPh sb="1" eb="2">
      <t>アタマ</t>
    </rPh>
    <rPh sb="3" eb="4">
      <t>クダ</t>
    </rPh>
    <rPh sb="5" eb="6">
      <t>ヌ</t>
    </rPh>
    <phoneticPr fontId="1"/>
  </si>
  <si>
    <t>○医師が手術部位の毛を剃ります</t>
    <rPh sb="1" eb="3">
      <t>イシ</t>
    </rPh>
    <rPh sb="4" eb="6">
      <t>シュジュツ</t>
    </rPh>
    <rPh sb="6" eb="8">
      <t>ブイ</t>
    </rPh>
    <rPh sb="9" eb="10">
      <t>ケ</t>
    </rPh>
    <rPh sb="11" eb="12">
      <t>ソ</t>
    </rPh>
    <phoneticPr fontId="1"/>
  </si>
  <si>
    <t>○術衣に着替えます</t>
    <rPh sb="1" eb="2">
      <t>ジュツ</t>
    </rPh>
    <rPh sb="2" eb="3">
      <t>イ</t>
    </rPh>
    <rPh sb="4" eb="6">
      <t>キガ</t>
    </rPh>
    <phoneticPr fontId="1"/>
  </si>
  <si>
    <t>○点滴を開始します</t>
    <rPh sb="1" eb="3">
      <t>テンテキ</t>
    </rPh>
    <rPh sb="4" eb="6">
      <t>カイシ</t>
    </rPh>
    <phoneticPr fontId="1"/>
  </si>
  <si>
    <t>○車椅子またはベットで手術室へ行きます</t>
    <rPh sb="1" eb="2">
      <t>クルマ</t>
    </rPh>
    <rPh sb="2" eb="4">
      <t>イス</t>
    </rPh>
    <rPh sb="11" eb="13">
      <t>シュジュツ</t>
    </rPh>
    <rPh sb="13" eb="14">
      <t>シツ</t>
    </rPh>
    <rPh sb="15" eb="16">
      <t>イ</t>
    </rPh>
    <phoneticPr fontId="1"/>
  </si>
  <si>
    <t>○手術まで飲食できません</t>
    <rPh sb="1" eb="3">
      <t>シュジュツ</t>
    </rPh>
    <rPh sb="5" eb="7">
      <t>インショク</t>
    </rPh>
    <phoneticPr fontId="1"/>
  </si>
  <si>
    <t>○看護師より手術の流れについて説明します</t>
    <rPh sb="1" eb="4">
      <t>カンゴシ</t>
    </rPh>
    <rPh sb="6" eb="8">
      <t>シュジュツ</t>
    </rPh>
    <rPh sb="9" eb="10">
      <t>ナガ</t>
    </rPh>
    <rPh sb="15" eb="17">
      <t>セツメイ</t>
    </rPh>
    <phoneticPr fontId="1"/>
  </si>
  <si>
    <t>○家族は控え室に案内します</t>
    <rPh sb="1" eb="3">
      <t>カゾク</t>
    </rPh>
    <rPh sb="4" eb="5">
      <t>ヒカ</t>
    </rPh>
    <rPh sb="6" eb="7">
      <t>シツ</t>
    </rPh>
    <rPh sb="8" eb="10">
      <t>アンナイ</t>
    </rPh>
    <phoneticPr fontId="1"/>
  </si>
  <si>
    <t>○貴重品は家族の方で管理をお願いします</t>
    <rPh sb="1" eb="4">
      <t>キチョウヒン</t>
    </rPh>
    <rPh sb="5" eb="7">
      <t>カゾク</t>
    </rPh>
    <rPh sb="8" eb="9">
      <t>カタ</t>
    </rPh>
    <rPh sb="10" eb="12">
      <t>カンリ</t>
    </rPh>
    <rPh sb="14" eb="15">
      <t>ネガ</t>
    </rPh>
    <phoneticPr fontId="1"/>
  </si>
  <si>
    <t>入院・術前</t>
    <rPh sb="0" eb="2">
      <t>ニュウイン</t>
    </rPh>
    <rPh sb="3" eb="5">
      <t>ジュツゼン</t>
    </rPh>
    <phoneticPr fontId="1"/>
  </si>
  <si>
    <t>慢性硬膜下血腫</t>
    <rPh sb="0" eb="2">
      <t>マンセイ</t>
    </rPh>
    <rPh sb="2" eb="4">
      <t>コウマク</t>
    </rPh>
    <rPh sb="4" eb="5">
      <t>カ</t>
    </rPh>
    <rPh sb="5" eb="7">
      <t>ケッシュ</t>
    </rPh>
    <phoneticPr fontId="1"/>
  </si>
  <si>
    <t>10日間</t>
    <rPh sb="2" eb="4">
      <t>ニチカン</t>
    </rPh>
    <phoneticPr fontId="1"/>
  </si>
  <si>
    <t>穿頭血腫除去術</t>
    <rPh sb="0" eb="2">
      <t>セントウ</t>
    </rPh>
    <rPh sb="2" eb="4">
      <t>ケッシュ</t>
    </rPh>
    <rPh sb="4" eb="6">
      <t>ジョキョ</t>
    </rPh>
    <rPh sb="6" eb="7">
      <t>ジュツ</t>
    </rPh>
    <phoneticPr fontId="1"/>
  </si>
  <si>
    <t>○本人、家族と一緒に手術室へ行きます</t>
    <rPh sb="10" eb="12">
      <t>シュジュツ</t>
    </rPh>
    <rPh sb="12" eb="13">
      <t>シツ</t>
    </rPh>
    <rPh sb="14" eb="15">
      <t>イ</t>
    </rPh>
    <phoneticPr fontId="1"/>
  </si>
  <si>
    <t>検査を行う事もあります</t>
    <rPh sb="0" eb="2">
      <t>ケンサ</t>
    </rPh>
    <rPh sb="3" eb="4">
      <t>オコナ</t>
    </rPh>
    <rPh sb="5" eb="6">
      <t>コト</t>
    </rPh>
    <phoneticPr fontId="1"/>
  </si>
  <si>
    <t>○医師の判断で入院中、MRI</t>
    <rPh sb="1" eb="3">
      <t>イシ</t>
    </rPh>
    <rPh sb="4" eb="6">
      <t>ハンダン</t>
    </rPh>
    <rPh sb="7" eb="10">
      <t>ニュウインチュウ</t>
    </rPh>
    <phoneticPr fontId="1"/>
  </si>
  <si>
    <t>主治医 ：</t>
    <rPh sb="0" eb="3">
      <t>シュジイ</t>
    </rPh>
    <phoneticPr fontId="1"/>
  </si>
  <si>
    <t>看護師 ：</t>
    <rPh sb="0" eb="3">
      <t>カンゴシ</t>
    </rPh>
    <phoneticPr fontId="1"/>
  </si>
  <si>
    <t>病室：</t>
    <rPh sb="0" eb="2">
      <t>ビョウシツ</t>
    </rPh>
    <phoneticPr fontId="1"/>
  </si>
  <si>
    <t>号</t>
    <rPh sb="0" eb="1">
      <t>ゴウ</t>
    </rPh>
    <phoneticPr fontId="1"/>
  </si>
  <si>
    <t>○手術直後、ＣＴ検査があります</t>
    <rPh sb="1" eb="3">
      <t>シュジュツ</t>
    </rPh>
    <rPh sb="3" eb="5">
      <t>チョクゴ</t>
    </rPh>
    <rPh sb="8" eb="10">
      <t>ケンサ</t>
    </rPh>
    <phoneticPr fontId="1"/>
  </si>
  <si>
    <t>○CT検査があります</t>
    <rPh sb="3" eb="5">
      <t>ケンサ</t>
    </rPh>
    <phoneticPr fontId="1"/>
  </si>
  <si>
    <t>術後２日目</t>
    <rPh sb="0" eb="2">
      <t>ジュツゴ</t>
    </rPh>
    <rPh sb="3" eb="4">
      <t>ニチ</t>
    </rPh>
    <rPh sb="4" eb="5">
      <t>メ</t>
    </rPh>
    <phoneticPr fontId="1"/>
  </si>
  <si>
    <t>術後３日目</t>
    <rPh sb="0" eb="2">
      <t>ジュツゴ</t>
    </rPh>
    <rPh sb="3" eb="4">
      <t>ニチ</t>
    </rPh>
    <rPh sb="4" eb="5">
      <t>メ</t>
    </rPh>
    <phoneticPr fontId="1"/>
  </si>
  <si>
    <t>術後４～６日目</t>
    <rPh sb="0" eb="2">
      <t>ジュツゴ</t>
    </rPh>
    <rPh sb="5" eb="6">
      <t>ニチ</t>
    </rPh>
    <rPh sb="6" eb="7">
      <t>メ</t>
    </rPh>
    <phoneticPr fontId="1"/>
  </si>
  <si>
    <t>術後７日目</t>
    <rPh sb="0" eb="2">
      <t>ジュツゴ</t>
    </rPh>
    <rPh sb="3" eb="4">
      <t>ニチ</t>
    </rPh>
    <rPh sb="4" eb="5">
      <t>メ</t>
    </rPh>
    <phoneticPr fontId="1"/>
  </si>
  <si>
    <t>術後８～９日目</t>
    <rPh sb="0" eb="2">
      <t>ジュツゴ</t>
    </rPh>
    <rPh sb="5" eb="6">
      <t>ニチ</t>
    </rPh>
    <rPh sb="6" eb="7">
      <t>メ</t>
    </rPh>
    <phoneticPr fontId="1"/>
  </si>
  <si>
    <t>○シャワー浴可能です</t>
    <phoneticPr fontId="1"/>
  </si>
  <si>
    <t>→</t>
    <phoneticPr fontId="1"/>
  </si>
  <si>
    <t>→</t>
    <phoneticPr fontId="1"/>
  </si>
  <si>
    <t>→</t>
    <phoneticPr fontId="1"/>
  </si>
  <si>
    <t>→</t>
    <phoneticPr fontId="1"/>
  </si>
  <si>
    <t>→</t>
    <phoneticPr fontId="1"/>
  </si>
  <si>
    <t>→</t>
    <phoneticPr fontId="1"/>
  </si>
  <si>
    <t>○点滴があります</t>
    <rPh sb="1" eb="3">
      <t>テンテキ</t>
    </rPh>
    <phoneticPr fontId="1"/>
  </si>
  <si>
    <t>○点滴はこの日で終了です</t>
    <rPh sb="1" eb="3">
      <t>テンテキ</t>
    </rPh>
    <rPh sb="6" eb="7">
      <t>ヒ</t>
    </rPh>
    <rPh sb="8" eb="10">
      <t>シュウリョウ</t>
    </rPh>
    <phoneticPr fontId="1"/>
  </si>
  <si>
    <t>2021年2月作成</t>
    <rPh sb="4" eb="5">
      <t>ネン</t>
    </rPh>
    <rPh sb="6" eb="7">
      <t>ガツ</t>
    </rPh>
    <rPh sb="7" eb="9">
      <t>サクセイ</t>
    </rPh>
    <phoneticPr fontId="1"/>
  </si>
  <si>
    <t>→</t>
    <phoneticPr fontId="1"/>
  </si>
  <si>
    <t xml:space="preserve">在宅復帰支援担当者名 ： </t>
    <rPh sb="0" eb="2">
      <t>ザイタク</t>
    </rPh>
    <rPh sb="2" eb="4">
      <t>フッキ</t>
    </rPh>
    <rPh sb="4" eb="6">
      <t>シエン</t>
    </rPh>
    <rPh sb="6" eb="9">
      <t>タントウシャ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</si>
</sst>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1"/>
      <color indexed="8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5FF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3" fillId="2" borderId="19" xfId="0" applyNumberFormat="1" applyFont="1" applyFill="1" applyBorder="1" applyAlignment="1">
      <alignment vertical="center" shrinkToFit="1"/>
    </xf>
    <xf numFmtId="176" fontId="3" fillId="2" borderId="20" xfId="0" applyNumberFormat="1" applyFont="1" applyFill="1" applyBorder="1" applyAlignment="1">
      <alignment vertical="center" shrinkToFit="1"/>
    </xf>
    <xf numFmtId="176" fontId="3" fillId="2" borderId="20" xfId="0" applyNumberFormat="1" applyFont="1" applyFill="1" applyBorder="1" applyAlignment="1">
      <alignment horizontal="center" vertical="center" shrinkToFit="1"/>
    </xf>
    <xf numFmtId="176" fontId="3" fillId="2" borderId="34" xfId="0" applyNumberFormat="1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14" fontId="3" fillId="2" borderId="20" xfId="0" applyNumberFormat="1" applyFont="1" applyFill="1" applyBorder="1" applyAlignment="1">
      <alignment vertical="center" shrinkToFit="1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4" fontId="3" fillId="2" borderId="20" xfId="0" applyNumberFormat="1" applyFont="1" applyFill="1" applyBorder="1" applyAlignment="1">
      <alignment horizontal="center" vertical="center" shrinkToFit="1"/>
    </xf>
    <xf numFmtId="176" fontId="3" fillId="2" borderId="19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 applyAlignment="1">
      <alignment horizontal="left" vertical="center"/>
    </xf>
    <xf numFmtId="176" fontId="3" fillId="2" borderId="3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D5FF"/>
      <color rgb="FFC76361"/>
      <color rgb="FFFFCCFF"/>
      <color rgb="FFFF99FF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65634</xdr:colOff>
      <xdr:row>0</xdr:row>
      <xdr:rowOff>26414</xdr:rowOff>
    </xdr:from>
    <xdr:to>
      <xdr:col>68</xdr:col>
      <xdr:colOff>68034</xdr:colOff>
      <xdr:row>1</xdr:row>
      <xdr:rowOff>3920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634" y="26414"/>
          <a:ext cx="7676829" cy="399327"/>
        </a:xfrm>
        <a:prstGeom prst="roundRect">
          <a:avLst/>
        </a:prstGeom>
        <a:solidFill>
          <a:schemeClr val="bg1">
            <a:lumMod val="50000"/>
          </a:schemeClr>
        </a:solidFill>
        <a:ln w="19050">
          <a:solidFill>
            <a:srgbClr val="13632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慢性硬膜下血腫　　入院診療計画書（患者様用）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111</xdr:col>
          <xdr:colOff>59881</xdr:colOff>
          <xdr:row>2</xdr:row>
          <xdr:rowOff>62593</xdr:rowOff>
        </xdr:from>
        <xdr:to>
          <xdr:col>126</xdr:col>
          <xdr:colOff>47633</xdr:colOff>
          <xdr:row>2</xdr:row>
          <xdr:rowOff>262618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9122238" y="661307"/>
              <a:ext cx="1212395" cy="200025"/>
              <a:chOff x="9693602" y="674914"/>
              <a:chExt cx="1212464" cy="200025"/>
            </a:xfrm>
          </xdr:grpSpPr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9693602" y="674914"/>
                <a:ext cx="38916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10516901" y="674914"/>
                <a:ext cx="389165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18</xdr:col>
      <xdr:colOff>23990</xdr:colOff>
      <xdr:row>17</xdr:row>
      <xdr:rowOff>68034</xdr:rowOff>
    </xdr:from>
    <xdr:to>
      <xdr:col>29</xdr:col>
      <xdr:colOff>78738</xdr:colOff>
      <xdr:row>19</xdr:row>
      <xdr:rowOff>145194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561" y="4435927"/>
          <a:ext cx="952820" cy="567017"/>
        </a:xfrm>
        <a:prstGeom prst="rect">
          <a:avLst/>
        </a:prstGeom>
      </xdr:spPr>
    </xdr:pic>
    <xdr:clientData/>
  </xdr:twoCellAnchor>
  <xdr:twoCellAnchor>
    <xdr:from>
      <xdr:col>69</xdr:col>
      <xdr:colOff>16566</xdr:colOff>
      <xdr:row>24</xdr:row>
      <xdr:rowOff>49694</xdr:rowOff>
    </xdr:from>
    <xdr:to>
      <xdr:col>79</xdr:col>
      <xdr:colOff>0</xdr:colOff>
      <xdr:row>26</xdr:row>
      <xdr:rowOff>241549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649923" y="6132087"/>
          <a:ext cx="799863" cy="681712"/>
          <a:chOff x="2170641" y="2841174"/>
          <a:chExt cx="1079577" cy="1036524"/>
        </a:xfrm>
      </xdr:grpSpPr>
      <xdr:pic>
        <xdr:nvPicPr>
          <xdr:cNvPr id="16" name="図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547108" y="2841174"/>
            <a:ext cx="703110" cy="959465"/>
          </a:xfrm>
          <a:prstGeom prst="rect">
            <a:avLst/>
          </a:prstGeom>
        </xdr:spPr>
      </xdr:pic>
      <xdr:pic>
        <xdr:nvPicPr>
          <xdr:cNvPr id="17" name="図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170641" y="3080107"/>
            <a:ext cx="489169" cy="628529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20544853">
            <a:off x="2523226" y="3741707"/>
            <a:ext cx="207565" cy="92858"/>
          </a:xfrm>
          <a:prstGeom prst="rect">
            <a:avLst/>
          </a:prstGeom>
        </xdr:spPr>
      </xdr:pic>
      <xdr:pic>
        <xdr:nvPicPr>
          <xdr:cNvPr id="19" name="図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620275" y="3784840"/>
            <a:ext cx="207565" cy="92858"/>
          </a:xfrm>
          <a:prstGeom prst="rect">
            <a:avLst/>
          </a:prstGeom>
        </xdr:spPr>
      </xdr:pic>
    </xdr:grpSp>
    <xdr:clientData/>
  </xdr:twoCellAnchor>
  <xdr:twoCellAnchor editAs="oneCell">
    <xdr:from>
      <xdr:col>65</xdr:col>
      <xdr:colOff>32907</xdr:colOff>
      <xdr:row>24</xdr:row>
      <xdr:rowOff>232657</xdr:rowOff>
    </xdr:from>
    <xdr:to>
      <xdr:col>69</xdr:col>
      <xdr:colOff>66160</xdr:colOff>
      <xdr:row>26</xdr:row>
      <xdr:rowOff>185493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0595085">
          <a:off x="6816364" y="6353505"/>
          <a:ext cx="331426" cy="449792"/>
        </a:xfrm>
        <a:prstGeom prst="rect">
          <a:avLst/>
        </a:prstGeom>
      </xdr:spPr>
    </xdr:pic>
    <xdr:clientData/>
  </xdr:twoCellAnchor>
  <xdr:twoCellAnchor editAs="oneCell">
    <xdr:from>
      <xdr:col>179</xdr:col>
      <xdr:colOff>54428</xdr:colOff>
      <xdr:row>41</xdr:row>
      <xdr:rowOff>121348</xdr:rowOff>
    </xdr:from>
    <xdr:to>
      <xdr:col>196</xdr:col>
      <xdr:colOff>54428</xdr:colOff>
      <xdr:row>47</xdr:row>
      <xdr:rowOff>13606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6857" y="10367527"/>
          <a:ext cx="1387929" cy="1361829"/>
        </a:xfrm>
        <a:prstGeom prst="rect">
          <a:avLst/>
        </a:prstGeom>
      </xdr:spPr>
    </xdr:pic>
    <xdr:clientData/>
  </xdr:twoCellAnchor>
  <xdr:twoCellAnchor editAs="oneCell">
    <xdr:from>
      <xdr:col>209</xdr:col>
      <xdr:colOff>0</xdr:colOff>
      <xdr:row>15</xdr:row>
      <xdr:rowOff>223996</xdr:rowOff>
    </xdr:from>
    <xdr:to>
      <xdr:col>226</xdr:col>
      <xdr:colOff>13607</xdr:colOff>
      <xdr:row>20</xdr:row>
      <xdr:rowOff>217715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93"/>
        <a:stretch/>
      </xdr:blipFill>
      <xdr:spPr>
        <a:xfrm>
          <a:off x="18043071" y="4102032"/>
          <a:ext cx="1401536" cy="1218362"/>
        </a:xfrm>
        <a:prstGeom prst="rect">
          <a:avLst/>
        </a:prstGeom>
      </xdr:spPr>
    </xdr:pic>
    <xdr:clientData/>
  </xdr:twoCellAnchor>
  <xdr:twoCellAnchor editAs="oneCell">
    <xdr:from>
      <xdr:col>121</xdr:col>
      <xdr:colOff>13607</xdr:colOff>
      <xdr:row>16</xdr:row>
      <xdr:rowOff>204107</xdr:rowOff>
    </xdr:from>
    <xdr:to>
      <xdr:col>129</xdr:col>
      <xdr:colOff>58875</xdr:colOff>
      <xdr:row>20</xdr:row>
      <xdr:rowOff>171469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92393" y="4327071"/>
          <a:ext cx="698411" cy="947077"/>
        </a:xfrm>
        <a:prstGeom prst="rect">
          <a:avLst/>
        </a:prstGeom>
      </xdr:spPr>
    </xdr:pic>
    <xdr:clientData/>
  </xdr:twoCellAnchor>
  <xdr:twoCellAnchor editAs="oneCell">
    <xdr:from>
      <xdr:col>132</xdr:col>
      <xdr:colOff>13606</xdr:colOff>
      <xdr:row>17</xdr:row>
      <xdr:rowOff>190500</xdr:rowOff>
    </xdr:from>
    <xdr:to>
      <xdr:col>138</xdr:col>
      <xdr:colOff>2790</xdr:colOff>
      <xdr:row>20</xdr:row>
      <xdr:rowOff>159802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831535" y="4558393"/>
          <a:ext cx="476195" cy="704088"/>
        </a:xfrm>
        <a:prstGeom prst="rect">
          <a:avLst/>
        </a:prstGeom>
      </xdr:spPr>
    </xdr:pic>
    <xdr:clientData/>
  </xdr:twoCellAnchor>
  <xdr:twoCellAnchor editAs="oneCell">
    <xdr:from>
      <xdr:col>41</xdr:col>
      <xdr:colOff>5321</xdr:colOff>
      <xdr:row>33</xdr:row>
      <xdr:rowOff>209433</xdr:rowOff>
    </xdr:from>
    <xdr:to>
      <xdr:col>51</xdr:col>
      <xdr:colOff>44021</xdr:colOff>
      <xdr:row>36</xdr:row>
      <xdr:rowOff>213420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52678" y="8496183"/>
          <a:ext cx="851927" cy="738773"/>
        </a:xfrm>
        <a:prstGeom prst="rect">
          <a:avLst/>
        </a:prstGeom>
      </xdr:spPr>
    </xdr:pic>
    <xdr:clientData/>
  </xdr:twoCellAnchor>
  <xdr:twoCellAnchor editAs="oneCell">
    <xdr:from>
      <xdr:col>40</xdr:col>
      <xdr:colOff>68037</xdr:colOff>
      <xdr:row>27</xdr:row>
      <xdr:rowOff>27214</xdr:rowOff>
    </xdr:from>
    <xdr:to>
      <xdr:col>46</xdr:col>
      <xdr:colOff>64816</xdr:colOff>
      <xdr:row>30</xdr:row>
      <xdr:rowOff>5645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19838"/>
        <a:stretch/>
      </xdr:blipFill>
      <xdr:spPr>
        <a:xfrm>
          <a:off x="3333751" y="6844393"/>
          <a:ext cx="486636" cy="713216"/>
        </a:xfrm>
        <a:prstGeom prst="rect">
          <a:avLst/>
        </a:prstGeom>
      </xdr:spPr>
    </xdr:pic>
    <xdr:clientData/>
  </xdr:twoCellAnchor>
  <xdr:twoCellAnchor>
    <xdr:from>
      <xdr:col>36</xdr:col>
      <xdr:colOff>0</xdr:colOff>
      <xdr:row>16</xdr:row>
      <xdr:rowOff>95251</xdr:rowOff>
    </xdr:from>
    <xdr:to>
      <xdr:col>49</xdr:col>
      <xdr:colOff>71093</xdr:colOff>
      <xdr:row>20</xdr:row>
      <xdr:rowOff>105147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3" y="4218215"/>
          <a:ext cx="1132450" cy="989611"/>
        </a:xfrm>
        <a:prstGeom prst="rect">
          <a:avLst/>
        </a:prstGeom>
      </xdr:spPr>
    </xdr:pic>
    <xdr:clientData/>
  </xdr:twoCellAnchor>
  <xdr:twoCellAnchor>
    <xdr:from>
      <xdr:col>55</xdr:col>
      <xdr:colOff>0</xdr:colOff>
      <xdr:row>11</xdr:row>
      <xdr:rowOff>0</xdr:rowOff>
    </xdr:from>
    <xdr:to>
      <xdr:col>88</xdr:col>
      <xdr:colOff>0</xdr:colOff>
      <xdr:row>16</xdr:row>
      <xdr:rowOff>13607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490357" y="2898321"/>
          <a:ext cx="2694214" cy="1238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○創部に発赤・腫脹がない</a:t>
          </a:r>
          <a:endParaRPr kumimoji="1" lang="en-US" altLang="ja-JP" sz="1100"/>
        </a:p>
        <a:p>
          <a:r>
            <a:rPr kumimoji="1" lang="ja-JP" altLang="en-US" sz="1100"/>
            <a:t>○痛みがある時に伝えることができる</a:t>
          </a:r>
          <a:endParaRPr kumimoji="1" lang="en-US" altLang="ja-JP" sz="1100"/>
        </a:p>
        <a:p>
          <a:r>
            <a:rPr kumimoji="1" lang="ja-JP" altLang="en-US" sz="1100"/>
            <a:t>○手術後の状態が安定している</a:t>
          </a:r>
        </a:p>
      </xdr:txBody>
    </xdr:sp>
    <xdr:clientData/>
  </xdr:twoCellAnchor>
  <xdr:twoCellAnchor>
    <xdr:from>
      <xdr:col>15</xdr:col>
      <xdr:colOff>0</xdr:colOff>
      <xdr:row>11</xdr:row>
      <xdr:rowOff>13607</xdr:rowOff>
    </xdr:from>
    <xdr:to>
      <xdr:col>55</xdr:col>
      <xdr:colOff>0</xdr:colOff>
      <xdr:row>15</xdr:row>
      <xdr:rowOff>231321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24643" y="2911928"/>
          <a:ext cx="3265714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○入院生活や手術を理解し不安なく手術を受けることができる</a:t>
          </a:r>
          <a:endParaRPr kumimoji="1" lang="en-US" altLang="ja-JP" sz="1100"/>
        </a:p>
        <a:p>
          <a:r>
            <a:rPr kumimoji="1" lang="ja-JP" altLang="en-US" sz="1100"/>
            <a:t>○手術の概要、入院中のスケジュールが理解できる</a:t>
          </a:r>
        </a:p>
      </xdr:txBody>
    </xdr:sp>
    <xdr:clientData/>
  </xdr:twoCellAnchor>
  <xdr:twoCellAnchor>
    <xdr:from>
      <xdr:col>88</xdr:col>
      <xdr:colOff>13607</xdr:colOff>
      <xdr:row>11</xdr:row>
      <xdr:rowOff>13608</xdr:rowOff>
    </xdr:from>
    <xdr:to>
      <xdr:col>118</xdr:col>
      <xdr:colOff>68036</xdr:colOff>
      <xdr:row>15</xdr:row>
      <xdr:rowOff>231321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198178" y="2911929"/>
          <a:ext cx="2503715" cy="1197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○ＡＤＬが拡大できる</a:t>
          </a:r>
          <a:endParaRPr kumimoji="1" lang="en-US" altLang="ja-JP" sz="1100"/>
        </a:p>
      </xdr:txBody>
    </xdr:sp>
    <xdr:clientData/>
  </xdr:twoCellAnchor>
  <xdr:twoCellAnchor>
    <xdr:from>
      <xdr:col>178</xdr:col>
      <xdr:colOff>0</xdr:colOff>
      <xdr:row>11</xdr:row>
      <xdr:rowOff>0</xdr:rowOff>
    </xdr:from>
    <xdr:to>
      <xdr:col>199</xdr:col>
      <xdr:colOff>0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532429" y="2898321"/>
          <a:ext cx="1714500" cy="1224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○退院後の生活の注意点を知っている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O53"/>
  <sheetViews>
    <sheetView tabSelected="1" topLeftCell="A16" zoomScale="70" zoomScaleNormal="70" workbookViewId="0">
      <selection activeCell="FD7" sqref="FD7"/>
    </sheetView>
  </sheetViews>
  <sheetFormatPr defaultColWidth="1" defaultRowHeight="13.5" x14ac:dyDescent="0.15"/>
  <cols>
    <col min="1" max="49" width="1" style="1"/>
    <col min="50" max="53" width="1" style="9"/>
    <col min="54" max="54" width="1" style="1"/>
    <col min="55" max="55" width="1" style="1" customWidth="1"/>
    <col min="56" max="106" width="1" style="1"/>
    <col min="107" max="107" width="1" style="9"/>
    <col min="108" max="114" width="1" style="1"/>
    <col min="115" max="116" width="1" style="9"/>
    <col min="117" max="124" width="1" style="1"/>
    <col min="125" max="129" width="1" style="9"/>
    <col min="130" max="132" width="1" style="1"/>
    <col min="133" max="135" width="1" style="1" customWidth="1"/>
    <col min="136" max="141" width="1" style="1"/>
    <col min="142" max="164" width="1" style="9"/>
    <col min="165" max="170" width="1" style="1"/>
    <col min="171" max="172" width="1" style="9"/>
    <col min="173" max="175" width="1" style="1"/>
    <col min="176" max="176" width="1" style="9"/>
    <col min="177" max="207" width="1" style="1"/>
    <col min="208" max="233" width="1" style="9"/>
    <col min="234" max="235" width="1" style="1"/>
    <col min="236" max="237" width="1" style="9"/>
    <col min="238" max="16384" width="1" style="1"/>
  </cols>
  <sheetData>
    <row r="1" spans="1:261" s="9" customFormat="1" ht="33" customHeight="1" x14ac:dyDescent="0.15">
      <c r="CE1" s="9" t="s">
        <v>24</v>
      </c>
    </row>
    <row r="2" spans="1:261" ht="13.5" customHeight="1" x14ac:dyDescent="0.15">
      <c r="A2" s="2"/>
      <c r="B2" s="3"/>
      <c r="C2" s="2"/>
      <c r="D2" s="2"/>
      <c r="E2" s="2"/>
      <c r="F2" s="2"/>
      <c r="G2" s="2"/>
      <c r="H2" s="2"/>
      <c r="I2" s="2"/>
      <c r="J2" s="2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4"/>
      <c r="W2" s="4"/>
      <c r="X2" s="4"/>
      <c r="Y2" s="4"/>
      <c r="Z2" s="4"/>
      <c r="AA2" s="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4"/>
      <c r="AR2" s="2"/>
      <c r="AS2" s="2"/>
      <c r="AT2" s="2"/>
      <c r="AU2" s="2"/>
      <c r="AV2" s="2"/>
      <c r="AW2" s="2"/>
      <c r="AX2" s="2"/>
      <c r="AY2" s="2"/>
      <c r="AZ2" s="2"/>
      <c r="BA2" s="2"/>
      <c r="BH2" s="9"/>
      <c r="BI2" s="9"/>
      <c r="BJ2" s="9"/>
      <c r="BK2" s="9"/>
      <c r="BL2" s="9"/>
      <c r="BM2" s="9"/>
      <c r="BN2" s="9"/>
      <c r="BO2" s="9"/>
      <c r="BP2" s="9"/>
      <c r="BR2" s="9"/>
      <c r="BS2" s="9"/>
      <c r="BT2" s="9"/>
      <c r="BU2" s="9"/>
      <c r="BV2" s="9"/>
      <c r="BW2" s="9"/>
      <c r="BX2" s="9"/>
      <c r="BY2" s="9"/>
      <c r="BZ2" s="9"/>
      <c r="DK2" s="1"/>
      <c r="DL2" s="1"/>
      <c r="DU2" s="1"/>
      <c r="DV2" s="1"/>
      <c r="DW2" s="1"/>
      <c r="DX2" s="1"/>
      <c r="DY2" s="1"/>
      <c r="EC2" s="9"/>
      <c r="ED2" s="9"/>
      <c r="FJ2" s="9"/>
      <c r="FK2" s="9"/>
      <c r="FL2" s="9"/>
      <c r="FM2" s="9"/>
      <c r="FN2" s="9"/>
      <c r="FO2" s="1"/>
      <c r="FT2" s="1"/>
      <c r="GH2" s="9"/>
      <c r="GL2" s="9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Z2" s="9"/>
      <c r="IA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T2" s="9"/>
      <c r="IU2" s="9"/>
    </row>
    <row r="3" spans="1:261" ht="25.5" customHeight="1" x14ac:dyDescent="0.15">
      <c r="D3" s="140" t="s">
        <v>0</v>
      </c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72" t="s">
        <v>1</v>
      </c>
      <c r="AI3" s="72"/>
      <c r="AJ3" s="72"/>
      <c r="AK3" s="72"/>
      <c r="AL3" s="5"/>
      <c r="AM3" s="5"/>
      <c r="AN3" s="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140" t="s">
        <v>86</v>
      </c>
      <c r="BC3" s="140"/>
      <c r="BD3" s="140"/>
      <c r="BE3" s="140"/>
      <c r="BF3" s="140"/>
      <c r="BG3" s="140"/>
      <c r="BH3" s="140"/>
      <c r="BI3" s="111"/>
      <c r="BJ3" s="111"/>
      <c r="BK3" s="111"/>
      <c r="BL3" s="111"/>
      <c r="BM3" s="111"/>
      <c r="BN3" s="111"/>
      <c r="BO3" s="111"/>
      <c r="BP3" s="111"/>
      <c r="BQ3" s="72" t="s">
        <v>87</v>
      </c>
      <c r="BR3" s="72"/>
      <c r="BS3" s="72"/>
      <c r="BT3" s="72"/>
      <c r="BU3" s="5"/>
      <c r="BV3" s="5"/>
      <c r="BW3" s="5"/>
      <c r="BX3" s="5"/>
      <c r="BY3" s="5"/>
      <c r="BZ3" s="5"/>
      <c r="CA3" s="5"/>
      <c r="CB3" s="5"/>
      <c r="CC3" s="5"/>
      <c r="CD3" s="5"/>
      <c r="CE3" s="62" t="s">
        <v>3</v>
      </c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72"/>
      <c r="DH3" s="72"/>
      <c r="DI3" s="72"/>
      <c r="DJ3" s="72"/>
      <c r="DK3" s="72"/>
      <c r="DL3" s="72"/>
      <c r="DM3" s="72" t="s">
        <v>4</v>
      </c>
      <c r="DN3" s="72"/>
      <c r="DO3" s="72"/>
      <c r="DP3" s="72"/>
      <c r="DQ3" s="72"/>
      <c r="DR3" s="72"/>
      <c r="DS3" s="72"/>
      <c r="DT3" s="72"/>
      <c r="DU3" s="72"/>
      <c r="DV3" s="72"/>
      <c r="DW3" s="72" t="s">
        <v>5</v>
      </c>
      <c r="DX3" s="72"/>
      <c r="DY3" s="72"/>
      <c r="DZ3" s="72"/>
      <c r="EA3" s="72"/>
      <c r="EB3" s="72"/>
      <c r="EC3" s="72"/>
      <c r="ED3" s="72"/>
      <c r="EE3" s="72"/>
      <c r="FJ3" s="9"/>
      <c r="FK3" s="9"/>
      <c r="FL3" s="9"/>
      <c r="FM3" s="9"/>
      <c r="FN3" s="9"/>
      <c r="FO3" s="1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</row>
    <row r="4" spans="1:261" ht="9" customHeight="1" thickBot="1" x14ac:dyDescent="0.2">
      <c r="BH4" s="9"/>
      <c r="BI4" s="9"/>
      <c r="BJ4" s="9"/>
      <c r="BK4" s="9"/>
      <c r="BL4" s="9"/>
      <c r="BM4" s="9"/>
      <c r="BN4" s="9"/>
      <c r="BO4" s="9"/>
      <c r="BP4" s="9"/>
      <c r="BR4" s="9"/>
      <c r="BS4" s="9"/>
      <c r="BT4" s="9"/>
      <c r="BU4" s="9"/>
      <c r="BV4" s="9"/>
      <c r="BW4" s="9"/>
      <c r="BX4" s="9"/>
      <c r="BY4" s="9"/>
      <c r="BZ4" s="9"/>
      <c r="DK4" s="1"/>
      <c r="DL4" s="1"/>
      <c r="DU4" s="1"/>
      <c r="DV4" s="1"/>
      <c r="DW4" s="1"/>
      <c r="DX4" s="1"/>
      <c r="DY4" s="1"/>
      <c r="EC4" s="9"/>
      <c r="ED4" s="9"/>
      <c r="FJ4" s="9"/>
      <c r="FK4" s="9"/>
      <c r="FL4" s="9"/>
      <c r="FM4" s="9"/>
      <c r="FN4" s="9"/>
      <c r="FO4" s="1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</row>
    <row r="5" spans="1:261" ht="25.5" customHeight="1" x14ac:dyDescent="0.15">
      <c r="B5" s="136" t="s">
        <v>22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43" t="s">
        <v>78</v>
      </c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4"/>
      <c r="AX5" s="21"/>
      <c r="AY5" s="21"/>
      <c r="AZ5" s="21"/>
      <c r="BA5" s="21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K5" s="1"/>
      <c r="DL5" s="1"/>
      <c r="DO5" s="9"/>
      <c r="DP5" s="9"/>
      <c r="DU5" s="1"/>
      <c r="DV5" s="1"/>
      <c r="DW5" s="1"/>
      <c r="DX5" s="1"/>
      <c r="DY5" s="1"/>
      <c r="EH5" s="9"/>
      <c r="EI5" s="9"/>
      <c r="EJ5" s="9"/>
      <c r="EK5" s="9"/>
      <c r="FI5" s="9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</row>
    <row r="6" spans="1:261" ht="25.5" customHeight="1" x14ac:dyDescent="0.15">
      <c r="B6" s="138" t="s">
        <v>23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6"/>
      <c r="AX6" s="21"/>
      <c r="AY6" s="21"/>
      <c r="AZ6" s="21"/>
      <c r="BA6" s="21"/>
      <c r="BB6" s="9"/>
      <c r="BC6" s="9"/>
      <c r="BD6" s="16"/>
      <c r="BE6" s="16"/>
      <c r="BF6" s="16"/>
      <c r="BG6" s="123" t="s">
        <v>84</v>
      </c>
      <c r="BH6" s="123"/>
      <c r="BI6" s="123"/>
      <c r="BJ6" s="123"/>
      <c r="BK6" s="123"/>
      <c r="BL6" s="123"/>
      <c r="BM6" s="123"/>
      <c r="BN6" s="123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K6" s="149" t="s">
        <v>106</v>
      </c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15"/>
      <c r="FJ6" s="15"/>
      <c r="FK6" s="15"/>
      <c r="FL6" s="15"/>
      <c r="FO6" s="1"/>
      <c r="FQ6" s="9"/>
      <c r="FR6" s="9"/>
      <c r="FS6" s="9"/>
      <c r="FU6" s="9"/>
      <c r="FY6" s="7"/>
      <c r="FZ6" s="121" t="s">
        <v>10</v>
      </c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"/>
      <c r="HU6" s="1"/>
      <c r="HV6" s="1"/>
      <c r="HW6" s="1"/>
      <c r="HZ6" s="9"/>
      <c r="IA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Z6" s="9"/>
      <c r="JA6" s="9"/>
    </row>
    <row r="7" spans="1:261" ht="25.5" customHeight="1" x14ac:dyDescent="0.15">
      <c r="B7" s="138" t="s">
        <v>61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7" t="s">
        <v>80</v>
      </c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8"/>
      <c r="AX7" s="19"/>
      <c r="AY7" s="19"/>
      <c r="AZ7" s="19"/>
      <c r="BA7" s="19"/>
      <c r="BB7" s="9"/>
      <c r="BC7" s="9"/>
      <c r="BD7" s="16"/>
      <c r="BE7" s="16"/>
      <c r="BF7" s="16"/>
      <c r="BG7" s="123" t="s">
        <v>85</v>
      </c>
      <c r="BH7" s="123"/>
      <c r="BI7" s="123"/>
      <c r="BJ7" s="123"/>
      <c r="BK7" s="123"/>
      <c r="BL7" s="123"/>
      <c r="BM7" s="123"/>
      <c r="BN7" s="123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K7" s="123" t="s">
        <v>9</v>
      </c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5"/>
      <c r="EA7" s="15"/>
      <c r="EB7" s="7"/>
      <c r="FO7" s="1"/>
      <c r="FQ7" s="9"/>
      <c r="FR7" s="9"/>
      <c r="FS7" s="9"/>
      <c r="FU7" s="9"/>
      <c r="FY7" s="7"/>
      <c r="FZ7" s="122" t="s">
        <v>11</v>
      </c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"/>
      <c r="HU7" s="1"/>
      <c r="HV7" s="1"/>
      <c r="HW7" s="1"/>
      <c r="HZ7" s="9"/>
      <c r="IA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Z7" s="9"/>
      <c r="JA7" s="9"/>
    </row>
    <row r="8" spans="1:261" ht="25.5" customHeight="1" thickBot="1" x14ac:dyDescent="0.2">
      <c r="B8" s="115" t="s">
        <v>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09" t="s">
        <v>79</v>
      </c>
      <c r="Q8" s="109"/>
      <c r="R8" s="109"/>
      <c r="S8" s="109"/>
      <c r="T8" s="109" t="s">
        <v>7</v>
      </c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10"/>
      <c r="AX8" s="20"/>
      <c r="AY8" s="20"/>
      <c r="AZ8" s="20"/>
      <c r="BA8" s="20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DU8" s="1"/>
      <c r="DV8" s="1"/>
      <c r="DW8" s="1"/>
      <c r="DX8" s="1"/>
      <c r="DY8" s="1"/>
      <c r="ED8" s="9"/>
      <c r="EE8" s="9"/>
      <c r="EF8" s="9"/>
      <c r="EG8" s="9"/>
      <c r="EH8" s="9"/>
      <c r="FY8" s="1" t="s">
        <v>12</v>
      </c>
      <c r="GZ8" s="1"/>
      <c r="HA8" s="1"/>
      <c r="HB8" s="1"/>
      <c r="HC8" s="1"/>
      <c r="HD8" s="1"/>
      <c r="HE8" s="1"/>
      <c r="HF8" s="1"/>
      <c r="HG8" s="1"/>
      <c r="HH8" s="1"/>
      <c r="HZ8" s="9"/>
      <c r="IA8" s="9"/>
      <c r="ID8" s="9"/>
      <c r="IE8" s="9"/>
      <c r="IF8" s="9"/>
      <c r="IG8" s="9"/>
      <c r="IH8" s="9"/>
      <c r="IK8" s="9"/>
      <c r="IL8" s="9"/>
    </row>
    <row r="9" spans="1:261" ht="5.25" customHeight="1" thickBo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</row>
    <row r="10" spans="1:261" s="5" customFormat="1" ht="19.5" customHeight="1" x14ac:dyDescent="0.15">
      <c r="B10" s="112" t="s">
        <v>13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28" t="s">
        <v>25</v>
      </c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30"/>
      <c r="CK10" s="26" t="e">
        <f>P10+1</f>
        <v>#VALUE!</v>
      </c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8"/>
      <c r="DP10" s="26" t="e">
        <f>P10+2</f>
        <v>#VALUE!</v>
      </c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8"/>
      <c r="EL10" s="26" t="e">
        <f>P10+3</f>
        <v>#VALUE!</v>
      </c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8"/>
      <c r="FI10" s="117" t="e">
        <f>P10+4</f>
        <v>#VALUE!</v>
      </c>
      <c r="FJ10" s="118"/>
      <c r="FK10" s="118"/>
      <c r="FL10" s="118"/>
      <c r="FM10" s="118"/>
      <c r="FN10" s="124" t="s">
        <v>53</v>
      </c>
      <c r="FO10" s="124"/>
      <c r="FP10" s="124"/>
      <c r="FQ10" s="124"/>
      <c r="FR10" s="119" t="e">
        <f>P10+6</f>
        <v>#VALUE!</v>
      </c>
      <c r="FS10" s="119"/>
      <c r="FT10" s="119"/>
      <c r="FU10" s="119"/>
      <c r="FV10" s="120"/>
      <c r="FW10" s="125" t="e">
        <f>P10+7</f>
        <v>#VALUE!</v>
      </c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7"/>
      <c r="GR10" s="132" t="e">
        <f>P10+8</f>
        <v>#VALUE!</v>
      </c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1" t="s">
        <v>52</v>
      </c>
      <c r="HM10" s="131"/>
      <c r="HN10" s="131"/>
      <c r="HO10" s="131"/>
      <c r="HP10" s="134" t="e">
        <f>P10+9</f>
        <v>#VALUE!</v>
      </c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5"/>
    </row>
    <row r="11" spans="1:261" s="5" customFormat="1" ht="19.5" customHeight="1" x14ac:dyDescent="0.15">
      <c r="B11" s="172" t="s">
        <v>14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23" t="s">
        <v>77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5"/>
      <c r="BD11" s="23" t="s">
        <v>30</v>
      </c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5"/>
      <c r="CK11" s="23" t="s">
        <v>38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5"/>
      <c r="DP11" s="23" t="s">
        <v>90</v>
      </c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5"/>
      <c r="EL11" s="23" t="s">
        <v>91</v>
      </c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5"/>
      <c r="FI11" s="23" t="s">
        <v>92</v>
      </c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5"/>
      <c r="FW11" s="23" t="s">
        <v>93</v>
      </c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5"/>
      <c r="GR11" s="23" t="s">
        <v>94</v>
      </c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171"/>
    </row>
    <row r="12" spans="1:261" s="5" customFormat="1" ht="19.5" customHeight="1" x14ac:dyDescent="0.15">
      <c r="B12" s="150" t="s">
        <v>6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2"/>
      <c r="P12" s="97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9"/>
      <c r="BD12" s="97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9"/>
      <c r="CK12" s="47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9"/>
      <c r="DP12" s="32" t="s">
        <v>97</v>
      </c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4"/>
      <c r="EL12" s="32" t="s">
        <v>98</v>
      </c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4"/>
      <c r="FI12" s="32" t="s">
        <v>105</v>
      </c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4"/>
      <c r="FW12" s="3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4"/>
      <c r="GR12" s="32" t="s">
        <v>58</v>
      </c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41"/>
    </row>
    <row r="13" spans="1:261" s="5" customFormat="1" ht="19.5" customHeight="1" x14ac:dyDescent="0.15">
      <c r="B13" s="153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5"/>
      <c r="P13" s="100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2"/>
      <c r="BD13" s="13"/>
      <c r="BE13" s="14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2"/>
      <c r="CK13" s="64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89"/>
      <c r="DP13" s="55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7"/>
      <c r="EL13" s="55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7"/>
      <c r="FI13" s="55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7"/>
      <c r="FW13" s="55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7"/>
      <c r="GR13" s="35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42"/>
    </row>
    <row r="14" spans="1:261" s="5" customFormat="1" ht="19.5" customHeight="1" x14ac:dyDescent="0.15">
      <c r="B14" s="153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P14" s="100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2"/>
      <c r="BD14" s="100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2"/>
      <c r="CK14" s="64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89"/>
      <c r="DP14" s="55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7"/>
      <c r="EL14" s="55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7"/>
      <c r="FI14" s="55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7"/>
      <c r="FW14" s="55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7"/>
      <c r="GR14" s="35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42"/>
    </row>
    <row r="15" spans="1:261" s="5" customFormat="1" ht="19.5" customHeight="1" x14ac:dyDescent="0.15">
      <c r="B15" s="153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5"/>
      <c r="P15" s="100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2"/>
      <c r="BD15" s="100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2"/>
      <c r="CK15" s="64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89"/>
      <c r="DP15" s="55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7"/>
      <c r="EL15" s="55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7"/>
      <c r="FI15" s="55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7"/>
      <c r="FW15" s="55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7"/>
      <c r="GR15" s="35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42"/>
    </row>
    <row r="16" spans="1:261" s="5" customFormat="1" ht="19.5" customHeight="1" x14ac:dyDescent="0.15">
      <c r="B16" s="159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  <c r="P16" s="103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5"/>
      <c r="BD16" s="103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5"/>
      <c r="CK16" s="71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96"/>
      <c r="DP16" s="58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60"/>
      <c r="EL16" s="58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60"/>
      <c r="FI16" s="58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60"/>
      <c r="FW16" s="58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60"/>
      <c r="GR16" s="38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43"/>
    </row>
    <row r="17" spans="2:243" s="5" customFormat="1" ht="19.5" customHeight="1" x14ac:dyDescent="0.15">
      <c r="B17" s="150" t="s">
        <v>15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97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9"/>
      <c r="BD17" s="97" t="s">
        <v>88</v>
      </c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9"/>
      <c r="CK17" s="29" t="s">
        <v>62</v>
      </c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1"/>
      <c r="DP17" s="47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9"/>
      <c r="EL17" s="44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6"/>
      <c r="FI17" s="29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1"/>
      <c r="FW17" s="29" t="s">
        <v>46</v>
      </c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1"/>
      <c r="GR17" s="47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70"/>
    </row>
    <row r="18" spans="2:243" s="5" customFormat="1" ht="19.5" customHeight="1" x14ac:dyDescent="0.15">
      <c r="B18" s="153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5"/>
      <c r="P18" s="100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2"/>
      <c r="BD18" s="100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2"/>
      <c r="CK18" s="77" t="s">
        <v>89</v>
      </c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9"/>
      <c r="DP18" s="64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89"/>
      <c r="EL18" s="50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2"/>
      <c r="FI18" s="77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9"/>
      <c r="FW18" s="77" t="s">
        <v>47</v>
      </c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9"/>
      <c r="GR18" s="64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6"/>
    </row>
    <row r="19" spans="2:243" s="5" customFormat="1" ht="19.5" customHeight="1" x14ac:dyDescent="0.15">
      <c r="B19" s="153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5"/>
      <c r="P19" s="100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2"/>
      <c r="BD19" s="100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2"/>
      <c r="CK19" s="77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9"/>
      <c r="DP19" s="64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89"/>
      <c r="EL19" s="50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2"/>
      <c r="FI19" s="77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9"/>
      <c r="FW19" s="77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9"/>
      <c r="GR19" s="64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6"/>
    </row>
    <row r="20" spans="2:243" s="5" customFormat="1" ht="19.5" customHeight="1" x14ac:dyDescent="0.15"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5"/>
      <c r="P20" s="100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2"/>
      <c r="BD20" s="100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2"/>
      <c r="CK20" s="77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9"/>
      <c r="DP20" s="64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89"/>
      <c r="EL20" s="50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2"/>
      <c r="FI20" s="77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9"/>
      <c r="FW20" s="77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9"/>
      <c r="GR20" s="64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6"/>
    </row>
    <row r="21" spans="2:243" s="5" customFormat="1" ht="19.5" customHeight="1" x14ac:dyDescent="0.15">
      <c r="B21" s="159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1"/>
      <c r="P21" s="103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5"/>
      <c r="BD21" s="103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5"/>
      <c r="CK21" s="74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6"/>
      <c r="DP21" s="71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96"/>
      <c r="EL21" s="61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3"/>
      <c r="FI21" s="74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6"/>
      <c r="FW21" s="74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6"/>
      <c r="GR21" s="71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3"/>
    </row>
    <row r="22" spans="2:243" s="5" customFormat="1" ht="19.5" customHeight="1" x14ac:dyDescent="0.15">
      <c r="B22" s="150" t="s">
        <v>16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2"/>
      <c r="P22" s="97" t="s">
        <v>69</v>
      </c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9"/>
      <c r="BD22" s="97" t="s">
        <v>31</v>
      </c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9"/>
      <c r="CK22" s="29" t="s">
        <v>39</v>
      </c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1"/>
      <c r="DP22" s="47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9"/>
      <c r="EL22" s="44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6"/>
      <c r="FI22" s="29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1"/>
      <c r="FW22" s="29" t="s">
        <v>54</v>
      </c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1"/>
      <c r="GR22" s="47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70"/>
    </row>
    <row r="23" spans="2:243" s="5" customFormat="1" ht="19.5" customHeight="1" x14ac:dyDescent="0.15">
      <c r="B23" s="153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5"/>
      <c r="P23" s="100" t="s">
        <v>70</v>
      </c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2"/>
      <c r="BD23" s="100" t="s">
        <v>67</v>
      </c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2"/>
      <c r="CK23" s="77" t="s">
        <v>68</v>
      </c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9"/>
      <c r="DP23" s="64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89"/>
      <c r="EL23" s="50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2"/>
      <c r="FI23" s="77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9"/>
      <c r="FW23" s="77"/>
      <c r="FX23" s="78"/>
      <c r="FY23" s="78" t="s">
        <v>55</v>
      </c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9"/>
      <c r="GR23" s="64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6"/>
    </row>
    <row r="24" spans="2:243" s="5" customFormat="1" ht="19.5" customHeight="1" x14ac:dyDescent="0.15">
      <c r="B24" s="159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  <c r="P24" s="103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5"/>
      <c r="BD24" s="103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5"/>
      <c r="CK24" s="74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6"/>
      <c r="DP24" s="71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96"/>
      <c r="EL24" s="61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3"/>
      <c r="FI24" s="74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6"/>
      <c r="FW24" s="74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6"/>
      <c r="GR24" s="71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3"/>
    </row>
    <row r="25" spans="2:243" s="5" customFormat="1" ht="19.5" customHeight="1" x14ac:dyDescent="0.15">
      <c r="B25" s="150" t="s">
        <v>17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  <c r="P25" s="97" t="s">
        <v>28</v>
      </c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9"/>
      <c r="BD25" s="97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9"/>
      <c r="CK25" s="29" t="s">
        <v>40</v>
      </c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1"/>
      <c r="DP25" s="32" t="s">
        <v>99</v>
      </c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4"/>
      <c r="EL25" s="32" t="s">
        <v>99</v>
      </c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4"/>
      <c r="FI25" s="32" t="s">
        <v>99</v>
      </c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4"/>
      <c r="FW25" s="32" t="s">
        <v>101</v>
      </c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4"/>
      <c r="GR25" s="32" t="s">
        <v>99</v>
      </c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41"/>
    </row>
    <row r="26" spans="2:243" s="5" customFormat="1" ht="19.5" customHeight="1" x14ac:dyDescent="0.15"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5"/>
      <c r="P26" s="162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4"/>
      <c r="BD26" s="100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2"/>
      <c r="CK26" s="77"/>
      <c r="CL26" s="78"/>
      <c r="CM26" s="78" t="s">
        <v>41</v>
      </c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9"/>
      <c r="DP26" s="35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7"/>
      <c r="EL26" s="35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7"/>
      <c r="FI26" s="35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7"/>
      <c r="FW26" s="35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7"/>
      <c r="GR26" s="35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42"/>
    </row>
    <row r="27" spans="2:243" s="5" customFormat="1" ht="19.5" customHeight="1" x14ac:dyDescent="0.15">
      <c r="B27" s="159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103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5"/>
      <c r="BD27" s="103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5"/>
      <c r="CK27" s="74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6"/>
      <c r="DP27" s="38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40"/>
      <c r="EL27" s="38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40"/>
      <c r="FI27" s="38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40"/>
      <c r="FW27" s="38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40"/>
      <c r="GR27" s="38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43"/>
    </row>
    <row r="28" spans="2:243" s="5" customFormat="1" ht="19.5" customHeight="1" x14ac:dyDescent="0.15">
      <c r="B28" s="150" t="s">
        <v>18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2"/>
      <c r="P28" s="97" t="s">
        <v>71</v>
      </c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9"/>
      <c r="BD28" s="97" t="s">
        <v>102</v>
      </c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9"/>
      <c r="CK28" s="97" t="s">
        <v>103</v>
      </c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9"/>
      <c r="DP28" s="47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9"/>
      <c r="EL28" s="44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6"/>
      <c r="FI28" s="29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1"/>
      <c r="FW28" s="29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1"/>
      <c r="GR28" s="47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70"/>
    </row>
    <row r="29" spans="2:243" s="5" customFormat="1" ht="19.5" customHeight="1" x14ac:dyDescent="0.15">
      <c r="B29" s="153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5"/>
      <c r="P29" s="100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2"/>
      <c r="BD29" s="100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2"/>
      <c r="CK29" s="77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9"/>
      <c r="DP29" s="64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89"/>
      <c r="EL29" s="50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2"/>
      <c r="FI29" s="77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9"/>
      <c r="FW29" s="77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9"/>
      <c r="GR29" s="64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6"/>
    </row>
    <row r="30" spans="2:243" s="5" customFormat="1" ht="19.5" customHeight="1" x14ac:dyDescent="0.15">
      <c r="B30" s="159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1"/>
      <c r="P30" s="103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5"/>
      <c r="BD30" s="103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5"/>
      <c r="CK30" s="74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6"/>
      <c r="DP30" s="71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96"/>
      <c r="EL30" s="61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3"/>
      <c r="FI30" s="74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6"/>
      <c r="FW30" s="74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6"/>
      <c r="GR30" s="71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3"/>
    </row>
    <row r="31" spans="2:243" s="5" customFormat="1" ht="19.5" customHeight="1" x14ac:dyDescent="0.15">
      <c r="B31" s="150" t="s">
        <v>19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2"/>
      <c r="P31" s="97" t="s">
        <v>72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9"/>
      <c r="BD31" s="97" t="s">
        <v>32</v>
      </c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9"/>
      <c r="CK31" s="29" t="s">
        <v>42</v>
      </c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1"/>
      <c r="DP31" s="47" t="s">
        <v>49</v>
      </c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9"/>
      <c r="EL31" s="32" t="s">
        <v>100</v>
      </c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4"/>
      <c r="FI31" s="32" t="s">
        <v>58</v>
      </c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4"/>
      <c r="FW31" s="32" t="s">
        <v>60</v>
      </c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4"/>
      <c r="GR31" s="32" t="s">
        <v>60</v>
      </c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67"/>
    </row>
    <row r="32" spans="2:243" s="5" customFormat="1" ht="19.5" customHeight="1" x14ac:dyDescent="0.15"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5"/>
      <c r="P32" s="17"/>
      <c r="Q32" s="18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70"/>
      <c r="BD32" s="100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2"/>
      <c r="CK32" s="77"/>
      <c r="CL32" s="78"/>
      <c r="CM32" s="78" t="s">
        <v>43</v>
      </c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9"/>
      <c r="DP32" s="64"/>
      <c r="DQ32" s="65"/>
      <c r="DR32" s="65" t="s">
        <v>56</v>
      </c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89"/>
      <c r="EL32" s="35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7"/>
      <c r="FI32" s="55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7"/>
      <c r="FW32" s="55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7"/>
      <c r="GR32" s="55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68"/>
    </row>
    <row r="33" spans="2:275" s="5" customFormat="1" ht="19.5" customHeight="1" x14ac:dyDescent="0.15">
      <c r="B33" s="159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1"/>
      <c r="P33" s="103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5"/>
      <c r="BD33" s="103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5"/>
      <c r="CK33" s="74"/>
      <c r="CL33" s="75"/>
      <c r="CM33" s="75" t="s">
        <v>44</v>
      </c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6"/>
      <c r="DP33" s="71"/>
      <c r="DQ33" s="72"/>
      <c r="DR33" s="72" t="s">
        <v>57</v>
      </c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96"/>
      <c r="EL33" s="38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40"/>
      <c r="FI33" s="58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60"/>
      <c r="FW33" s="58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60"/>
      <c r="GR33" s="58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69"/>
    </row>
    <row r="34" spans="2:275" s="5" customFormat="1" ht="19.5" customHeight="1" x14ac:dyDescent="0.15">
      <c r="B34" s="150" t="s">
        <v>20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2"/>
      <c r="P34" s="97" t="s">
        <v>73</v>
      </c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9"/>
      <c r="BD34" s="97" t="s">
        <v>33</v>
      </c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9"/>
      <c r="CK34" s="47" t="s">
        <v>45</v>
      </c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9"/>
      <c r="DP34" s="32" t="s">
        <v>58</v>
      </c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4"/>
      <c r="EL34" s="32" t="s">
        <v>98</v>
      </c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4"/>
      <c r="FI34" s="32" t="s">
        <v>63</v>
      </c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4"/>
      <c r="FW34" s="32" t="s">
        <v>59</v>
      </c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4"/>
      <c r="GR34" s="32" t="s">
        <v>60</v>
      </c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67"/>
    </row>
    <row r="35" spans="2:275" s="5" customFormat="1" ht="19.5" customHeight="1" x14ac:dyDescent="0.15">
      <c r="B35" s="153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5"/>
      <c r="P35" s="100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2"/>
      <c r="BD35" s="100" t="s">
        <v>34</v>
      </c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2"/>
      <c r="CK35" s="77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9"/>
      <c r="DP35" s="55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7"/>
      <c r="EL35" s="55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7"/>
      <c r="FI35" s="55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7"/>
      <c r="FW35" s="55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7"/>
      <c r="GR35" s="55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68"/>
    </row>
    <row r="36" spans="2:275" s="5" customFormat="1" ht="19.5" customHeight="1" x14ac:dyDescent="0.15">
      <c r="B36" s="153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5"/>
      <c r="P36" s="100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2"/>
      <c r="BD36" s="100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2"/>
      <c r="CK36" s="77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9"/>
      <c r="DP36" s="55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7"/>
      <c r="EL36" s="55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7"/>
      <c r="FI36" s="55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7"/>
      <c r="FW36" s="55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7"/>
      <c r="GR36" s="55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68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</row>
    <row r="37" spans="2:275" s="5" customFormat="1" ht="19.5" customHeight="1" x14ac:dyDescent="0.15"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1"/>
      <c r="P37" s="103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5"/>
      <c r="BD37" s="103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5"/>
      <c r="CK37" s="74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6"/>
      <c r="DP37" s="58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60"/>
      <c r="EL37" s="58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60"/>
      <c r="FI37" s="58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60"/>
      <c r="FW37" s="58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60"/>
      <c r="GR37" s="58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69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</row>
    <row r="38" spans="2:275" s="5" customFormat="1" ht="19.5" customHeight="1" x14ac:dyDescent="0.15">
      <c r="B38" s="150" t="s">
        <v>27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2"/>
      <c r="P38" s="97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9"/>
      <c r="BD38" s="97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9"/>
      <c r="CK38" s="29" t="s">
        <v>29</v>
      </c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1"/>
      <c r="DP38" s="32" t="s">
        <v>96</v>
      </c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4"/>
      <c r="EL38" s="29" t="s">
        <v>95</v>
      </c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1"/>
      <c r="FI38" s="32" t="s">
        <v>58</v>
      </c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4"/>
      <c r="FW38" s="32" t="s">
        <v>58</v>
      </c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4"/>
      <c r="GR38" s="32" t="s">
        <v>58</v>
      </c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67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</row>
    <row r="39" spans="2:275" s="5" customFormat="1" ht="19.5" customHeight="1" x14ac:dyDescent="0.15">
      <c r="B39" s="153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5"/>
      <c r="P39" s="100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2"/>
      <c r="BD39" s="100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2"/>
      <c r="CK39" s="77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9"/>
      <c r="DP39" s="35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7"/>
      <c r="EL39" s="50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2"/>
      <c r="FI39" s="55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7"/>
      <c r="FW39" s="55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7"/>
      <c r="GR39" s="55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68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</row>
    <row r="40" spans="2:275" s="5" customFormat="1" ht="19.5" customHeight="1" x14ac:dyDescent="0.15"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1"/>
      <c r="P40" s="103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5"/>
      <c r="BD40" s="103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5"/>
      <c r="CK40" s="74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6"/>
      <c r="DP40" s="38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40"/>
      <c r="EL40" s="61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3"/>
      <c r="FI40" s="58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60"/>
      <c r="FW40" s="58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60"/>
      <c r="GR40" s="58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69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</row>
    <row r="41" spans="2:275" s="5" customFormat="1" ht="19.5" customHeight="1" x14ac:dyDescent="0.15">
      <c r="B41" s="150" t="s">
        <v>21</v>
      </c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2"/>
      <c r="P41" s="165" t="s">
        <v>74</v>
      </c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9"/>
      <c r="BD41" s="97" t="s">
        <v>35</v>
      </c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9"/>
      <c r="CK41" s="97" t="s">
        <v>48</v>
      </c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9"/>
      <c r="DP41" s="47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9"/>
      <c r="EL41" s="44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6"/>
      <c r="FI41" s="29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1"/>
      <c r="FW41" s="29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1"/>
      <c r="GR41" s="47" t="s">
        <v>50</v>
      </c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70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</row>
    <row r="42" spans="2:275" ht="19.5" customHeight="1" x14ac:dyDescent="0.15"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5"/>
      <c r="P42" s="166" t="s">
        <v>81</v>
      </c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8"/>
      <c r="BD42" s="100"/>
      <c r="BE42" s="101"/>
      <c r="BF42" s="101" t="s">
        <v>36</v>
      </c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2"/>
      <c r="CK42" s="100"/>
      <c r="CL42" s="101"/>
      <c r="CM42" s="101" t="s">
        <v>66</v>
      </c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2"/>
      <c r="DP42" s="64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89"/>
      <c r="EL42" s="50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2"/>
      <c r="FI42" s="77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9"/>
      <c r="FW42" s="77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9"/>
      <c r="GR42" s="64" t="s">
        <v>51</v>
      </c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6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2"/>
      <c r="JM42" s="2"/>
      <c r="JN42" s="2"/>
      <c r="JO42" s="2"/>
    </row>
    <row r="43" spans="2:275" ht="19.5" customHeight="1" x14ac:dyDescent="0.15">
      <c r="B43" s="153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5"/>
      <c r="P43" s="166" t="s">
        <v>75</v>
      </c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8"/>
      <c r="BD43" s="100" t="s">
        <v>37</v>
      </c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2"/>
      <c r="CK43" s="100" t="s">
        <v>83</v>
      </c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2"/>
      <c r="DP43" s="64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89"/>
      <c r="EL43" s="50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2"/>
      <c r="FI43" s="77"/>
      <c r="FJ43" s="78"/>
      <c r="FK43" s="78"/>
      <c r="FL43" s="78"/>
      <c r="FM43" s="78"/>
      <c r="FN43" s="78"/>
      <c r="FO43" s="78"/>
      <c r="FP43" s="78"/>
      <c r="FQ43" s="78"/>
      <c r="FR43" s="78"/>
      <c r="FS43" s="78"/>
      <c r="FT43" s="78"/>
      <c r="FU43" s="78"/>
      <c r="FV43" s="79"/>
      <c r="FW43" s="77"/>
      <c r="FX43" s="78"/>
      <c r="FY43" s="78"/>
      <c r="FZ43" s="78"/>
      <c r="GA43" s="78"/>
      <c r="GB43" s="78"/>
      <c r="GC43" s="78"/>
      <c r="GD43" s="78"/>
      <c r="GE43" s="78"/>
      <c r="GF43" s="78"/>
      <c r="GG43" s="78"/>
      <c r="GH43" s="78"/>
      <c r="GI43" s="78"/>
      <c r="GJ43" s="78"/>
      <c r="GK43" s="78"/>
      <c r="GL43" s="78"/>
      <c r="GM43" s="78"/>
      <c r="GN43" s="78"/>
      <c r="GO43" s="78"/>
      <c r="GP43" s="78"/>
      <c r="GQ43" s="79"/>
      <c r="GR43" s="80"/>
      <c r="GS43" s="81"/>
      <c r="GT43" s="81" t="s">
        <v>64</v>
      </c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2"/>
      <c r="JM43" s="2"/>
      <c r="JN43" s="2"/>
      <c r="JO43" s="2"/>
    </row>
    <row r="44" spans="2:275" s="9" customFormat="1" ht="19.5" customHeight="1" x14ac:dyDescent="0.1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5"/>
      <c r="P44" s="166" t="s">
        <v>76</v>
      </c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8"/>
      <c r="BD44" s="100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2"/>
      <c r="CK44" s="100"/>
      <c r="CL44" s="101"/>
      <c r="CM44" s="101" t="s">
        <v>82</v>
      </c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2"/>
      <c r="DP44" s="64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89"/>
      <c r="EL44" s="50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2"/>
      <c r="FI44" s="77"/>
      <c r="FJ44" s="78"/>
      <c r="FK44" s="78"/>
      <c r="FL44" s="78"/>
      <c r="FM44" s="78"/>
      <c r="FN44" s="78"/>
      <c r="FO44" s="78"/>
      <c r="FP44" s="78"/>
      <c r="FQ44" s="78"/>
      <c r="FR44" s="78"/>
      <c r="FS44" s="78"/>
      <c r="FT44" s="78"/>
      <c r="FU44" s="78"/>
      <c r="FV44" s="79"/>
      <c r="FW44" s="77"/>
      <c r="FX44" s="78"/>
      <c r="FY44" s="78"/>
      <c r="FZ44" s="78"/>
      <c r="GA44" s="78"/>
      <c r="GB44" s="78"/>
      <c r="GC44" s="78"/>
      <c r="GD44" s="78"/>
      <c r="GE44" s="78"/>
      <c r="GF44" s="78"/>
      <c r="GG44" s="78"/>
      <c r="GH44" s="78"/>
      <c r="GI44" s="78"/>
      <c r="GJ44" s="78"/>
      <c r="GK44" s="78"/>
      <c r="GL44" s="78"/>
      <c r="GM44" s="78"/>
      <c r="GN44" s="78"/>
      <c r="GO44" s="78"/>
      <c r="GP44" s="78"/>
      <c r="GQ44" s="79"/>
      <c r="GR44" s="80"/>
      <c r="GS44" s="81"/>
      <c r="GT44" s="81" t="s">
        <v>65</v>
      </c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2"/>
      <c r="JM44" s="2"/>
      <c r="JN44" s="2"/>
      <c r="JO44" s="2"/>
    </row>
    <row r="45" spans="2:275" s="9" customFormat="1" ht="19.5" customHeight="1" x14ac:dyDescent="0.1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5"/>
      <c r="P45" s="166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8"/>
      <c r="BD45" s="100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2"/>
      <c r="CK45" s="77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9"/>
      <c r="DP45" s="64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89"/>
      <c r="EL45" s="50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2"/>
      <c r="FI45" s="77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9"/>
      <c r="FW45" s="77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9"/>
      <c r="GR45" s="80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2"/>
      <c r="JM45" s="2"/>
      <c r="JN45" s="2"/>
      <c r="JO45" s="2"/>
    </row>
    <row r="46" spans="2:275" s="9" customFormat="1" ht="19.5" customHeight="1" x14ac:dyDescent="0.15">
      <c r="B46" s="153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5"/>
      <c r="P46" s="100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2"/>
      <c r="BD46" s="100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2"/>
      <c r="CK46" s="77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9"/>
      <c r="DP46" s="64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89"/>
      <c r="EL46" s="50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2"/>
      <c r="FI46" s="77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9"/>
      <c r="FW46" s="77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9"/>
      <c r="GR46" s="80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2"/>
      <c r="JM46" s="2"/>
      <c r="JN46" s="2"/>
      <c r="JO46" s="2"/>
    </row>
    <row r="47" spans="2:275" s="9" customFormat="1" ht="19.5" customHeight="1" x14ac:dyDescent="0.15"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5"/>
      <c r="P47" s="100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2"/>
      <c r="BD47" s="100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2"/>
      <c r="CK47" s="77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9"/>
      <c r="DP47" s="64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89"/>
      <c r="EL47" s="50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2"/>
      <c r="FI47" s="77"/>
      <c r="FJ47" s="78"/>
      <c r="FK47" s="78"/>
      <c r="FL47" s="78"/>
      <c r="FM47" s="78"/>
      <c r="FN47" s="78"/>
      <c r="FO47" s="78"/>
      <c r="FP47" s="78"/>
      <c r="FQ47" s="78"/>
      <c r="FR47" s="78"/>
      <c r="FS47" s="78"/>
      <c r="FT47" s="78"/>
      <c r="FU47" s="78"/>
      <c r="FV47" s="79"/>
      <c r="FW47" s="77"/>
      <c r="FX47" s="78"/>
      <c r="FY47" s="78"/>
      <c r="FZ47" s="78"/>
      <c r="GA47" s="78"/>
      <c r="GB47" s="78"/>
      <c r="GC47" s="78"/>
      <c r="GD47" s="78"/>
      <c r="GE47" s="78"/>
      <c r="GF47" s="78"/>
      <c r="GG47" s="78"/>
      <c r="GH47" s="78"/>
      <c r="GI47" s="78"/>
      <c r="GJ47" s="78"/>
      <c r="GK47" s="78"/>
      <c r="GL47" s="78"/>
      <c r="GM47" s="78"/>
      <c r="GN47" s="78"/>
      <c r="GO47" s="78"/>
      <c r="GP47" s="78"/>
      <c r="GQ47" s="79"/>
      <c r="GR47" s="80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2"/>
      <c r="JM47" s="2"/>
      <c r="JN47" s="2"/>
      <c r="JO47" s="2"/>
    </row>
    <row r="48" spans="2:275" ht="19.5" customHeight="1" thickBot="1" x14ac:dyDescent="0.2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8"/>
      <c r="P48" s="106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8"/>
      <c r="BD48" s="106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8"/>
      <c r="CK48" s="90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2"/>
      <c r="DP48" s="86"/>
      <c r="DQ48" s="87"/>
      <c r="DR48" s="87"/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87"/>
      <c r="ED48" s="87"/>
      <c r="EE48" s="87"/>
      <c r="EF48" s="87"/>
      <c r="EG48" s="87"/>
      <c r="EH48" s="87"/>
      <c r="EI48" s="87"/>
      <c r="EJ48" s="87"/>
      <c r="EK48" s="88"/>
      <c r="EL48" s="93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5"/>
      <c r="FI48" s="90"/>
      <c r="FJ48" s="91"/>
      <c r="FK48" s="91"/>
      <c r="FL48" s="91"/>
      <c r="FM48" s="91"/>
      <c r="FN48" s="91"/>
      <c r="FO48" s="91"/>
      <c r="FP48" s="91"/>
      <c r="FQ48" s="91"/>
      <c r="FR48" s="91"/>
      <c r="FS48" s="91"/>
      <c r="FT48" s="91"/>
      <c r="FU48" s="91"/>
      <c r="FV48" s="92"/>
      <c r="FW48" s="90"/>
      <c r="FX48" s="91"/>
      <c r="FY48" s="91"/>
      <c r="FZ48" s="91"/>
      <c r="GA48" s="91"/>
      <c r="GB48" s="91"/>
      <c r="GC48" s="91"/>
      <c r="GD48" s="91"/>
      <c r="GE48" s="91"/>
      <c r="GF48" s="91"/>
      <c r="GG48" s="91"/>
      <c r="GH48" s="91"/>
      <c r="GI48" s="91"/>
      <c r="GJ48" s="91"/>
      <c r="GK48" s="91"/>
      <c r="GL48" s="91"/>
      <c r="GM48" s="91"/>
      <c r="GN48" s="91"/>
      <c r="GO48" s="91"/>
      <c r="GP48" s="91"/>
      <c r="GQ48" s="92"/>
      <c r="GR48" s="83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5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2"/>
      <c r="JM48" s="2"/>
      <c r="JN48" s="2"/>
      <c r="JO48" s="2"/>
    </row>
    <row r="49" spans="6:273" ht="6.75" customHeight="1" x14ac:dyDescent="0.15"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</row>
    <row r="50" spans="6:273" ht="20.25" customHeight="1" x14ac:dyDescent="0.15">
      <c r="F50" s="5" t="s">
        <v>8</v>
      </c>
      <c r="G50" s="8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HO50" s="1" t="s">
        <v>26</v>
      </c>
      <c r="HU50" s="1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</row>
    <row r="51" spans="6:273" x14ac:dyDescent="0.15">
      <c r="HO51" s="9" t="s">
        <v>104</v>
      </c>
      <c r="HU51" s="1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</row>
    <row r="52" spans="6:273" x14ac:dyDescent="0.15">
      <c r="HU52" s="1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</row>
    <row r="53" spans="6:273" x14ac:dyDescent="0.15">
      <c r="HZ53" s="9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</row>
  </sheetData>
  <mergeCells count="315">
    <mergeCell ref="GR12:II16"/>
    <mergeCell ref="B17:O21"/>
    <mergeCell ref="BD16:CJ16"/>
    <mergeCell ref="P16:BC16"/>
    <mergeCell ref="B12:O16"/>
    <mergeCell ref="GR11:II11"/>
    <mergeCell ref="BD11:CJ11"/>
    <mergeCell ref="P11:BC11"/>
    <mergeCell ref="B11:O11"/>
    <mergeCell ref="P15:BC15"/>
    <mergeCell ref="P14:BC14"/>
    <mergeCell ref="BF13:CJ13"/>
    <mergeCell ref="R13:BC13"/>
    <mergeCell ref="P13:Q13"/>
    <mergeCell ref="BD12:CJ12"/>
    <mergeCell ref="P12:BC12"/>
    <mergeCell ref="CK11:DO11"/>
    <mergeCell ref="DP11:EK11"/>
    <mergeCell ref="FW11:GQ11"/>
    <mergeCell ref="FI11:FV11"/>
    <mergeCell ref="DP20:EK20"/>
    <mergeCell ref="FI12:FV16"/>
    <mergeCell ref="DP12:EK16"/>
    <mergeCell ref="BD14:CJ14"/>
    <mergeCell ref="P48:BC48"/>
    <mergeCell ref="P19:BC19"/>
    <mergeCell ref="R18:BC18"/>
    <mergeCell ref="P18:Q18"/>
    <mergeCell ref="P40:BC40"/>
    <mergeCell ref="P41:BC41"/>
    <mergeCell ref="P43:BC43"/>
    <mergeCell ref="P36:BC36"/>
    <mergeCell ref="P37:Q37"/>
    <mergeCell ref="R37:BC37"/>
    <mergeCell ref="P38:BC38"/>
    <mergeCell ref="P39:Q39"/>
    <mergeCell ref="R39:BC39"/>
    <mergeCell ref="P45:BC45"/>
    <mergeCell ref="R35:BC35"/>
    <mergeCell ref="R32:BC32"/>
    <mergeCell ref="P44:BC44"/>
    <mergeCell ref="P42:BC42"/>
    <mergeCell ref="B41:O48"/>
    <mergeCell ref="B38:O40"/>
    <mergeCell ref="B34:O37"/>
    <mergeCell ref="B31:O33"/>
    <mergeCell ref="B28:O30"/>
    <mergeCell ref="B25:O27"/>
    <mergeCell ref="B22:O24"/>
    <mergeCell ref="P21:BC21"/>
    <mergeCell ref="P22:BC22"/>
    <mergeCell ref="P23:BC23"/>
    <mergeCell ref="P24:BC24"/>
    <mergeCell ref="P25:BC25"/>
    <mergeCell ref="P26:BC26"/>
    <mergeCell ref="P33:BC33"/>
    <mergeCell ref="P31:BC31"/>
    <mergeCell ref="P34:BC34"/>
    <mergeCell ref="P35:Q35"/>
    <mergeCell ref="P46:Q46"/>
    <mergeCell ref="R46:BC46"/>
    <mergeCell ref="P47:BC47"/>
    <mergeCell ref="P27:BC27"/>
    <mergeCell ref="P28:BC28"/>
    <mergeCell ref="P29:BC29"/>
    <mergeCell ref="P30:BC30"/>
    <mergeCell ref="BD41:CJ41"/>
    <mergeCell ref="FW17:GQ17"/>
    <mergeCell ref="FW18:GQ18"/>
    <mergeCell ref="FW19:GQ19"/>
    <mergeCell ref="FW20:GQ20"/>
    <mergeCell ref="P20:BC20"/>
    <mergeCell ref="DP19:EK19"/>
    <mergeCell ref="DP17:EK17"/>
    <mergeCell ref="DP18:EK18"/>
    <mergeCell ref="FI17:FV17"/>
    <mergeCell ref="FI18:FV18"/>
    <mergeCell ref="FI19:FV19"/>
    <mergeCell ref="FI20:FV20"/>
    <mergeCell ref="BD17:CJ17"/>
    <mergeCell ref="P17:BC17"/>
    <mergeCell ref="CK17:DO17"/>
    <mergeCell ref="CK18:DO18"/>
    <mergeCell ref="CK25:DO25"/>
    <mergeCell ref="CK23:DO23"/>
    <mergeCell ref="CK26:CL26"/>
    <mergeCell ref="CM26:DO26"/>
    <mergeCell ref="CK27:DO27"/>
    <mergeCell ref="BD27:CJ27"/>
    <mergeCell ref="BD28:CJ28"/>
    <mergeCell ref="BD15:CJ15"/>
    <mergeCell ref="BD19:CJ19"/>
    <mergeCell ref="BD20:CJ20"/>
    <mergeCell ref="BD21:CJ21"/>
    <mergeCell ref="BD18:CJ18"/>
    <mergeCell ref="BD23:CJ23"/>
    <mergeCell ref="BD24:CJ24"/>
    <mergeCell ref="BD26:CJ26"/>
    <mergeCell ref="BD25:CJ25"/>
    <mergeCell ref="B5:O5"/>
    <mergeCell ref="B6:O6"/>
    <mergeCell ref="B7:O7"/>
    <mergeCell ref="DQ3:DV3"/>
    <mergeCell ref="DW3:EE3"/>
    <mergeCell ref="D3:N3"/>
    <mergeCell ref="CE3:DF3"/>
    <mergeCell ref="DM3:DP3"/>
    <mergeCell ref="O3:AG3"/>
    <mergeCell ref="AH3:AK3"/>
    <mergeCell ref="DG3:DL3"/>
    <mergeCell ref="P5:AW5"/>
    <mergeCell ref="P6:AW6"/>
    <mergeCell ref="P7:AW7"/>
    <mergeCell ref="BG6:BN6"/>
    <mergeCell ref="BO6:CF6"/>
    <mergeCell ref="BG7:BN7"/>
    <mergeCell ref="BO7:CF7"/>
    <mergeCell ref="CK6:EK6"/>
    <mergeCell ref="AO3:BA3"/>
    <mergeCell ref="BB3:BH3"/>
    <mergeCell ref="BI3:BP3"/>
    <mergeCell ref="BQ3:BT3"/>
    <mergeCell ref="P8:AW8"/>
    <mergeCell ref="GP7:HS7"/>
    <mergeCell ref="B10:O10"/>
    <mergeCell ref="B8:O8"/>
    <mergeCell ref="FI10:FM10"/>
    <mergeCell ref="FR10:FV10"/>
    <mergeCell ref="FZ6:GO6"/>
    <mergeCell ref="FZ7:GO7"/>
    <mergeCell ref="GP6:HS6"/>
    <mergeCell ref="CK7:DY7"/>
    <mergeCell ref="FN10:FQ10"/>
    <mergeCell ref="FW10:GQ10"/>
    <mergeCell ref="CK10:DO10"/>
    <mergeCell ref="DP10:EK10"/>
    <mergeCell ref="P10:CJ10"/>
    <mergeCell ref="HL10:HO10"/>
    <mergeCell ref="GR10:HK10"/>
    <mergeCell ref="HP10:II10"/>
    <mergeCell ref="BD42:BE42"/>
    <mergeCell ref="BF42:CJ42"/>
    <mergeCell ref="BD43:CJ43"/>
    <mergeCell ref="CM33:DO33"/>
    <mergeCell ref="CM32:DO32"/>
    <mergeCell ref="BD48:CJ48"/>
    <mergeCell ref="BD44:CJ44"/>
    <mergeCell ref="BD45:CJ45"/>
    <mergeCell ref="BD46:CJ46"/>
    <mergeCell ref="CK46:DO46"/>
    <mergeCell ref="CK47:DO47"/>
    <mergeCell ref="CK48:DO48"/>
    <mergeCell ref="BD39:CJ39"/>
    <mergeCell ref="BD40:CJ40"/>
    <mergeCell ref="CK39:DO39"/>
    <mergeCell ref="CK40:DO40"/>
    <mergeCell ref="CK45:DO45"/>
    <mergeCell ref="CK42:CL42"/>
    <mergeCell ref="CK43:DO43"/>
    <mergeCell ref="CK44:CL44"/>
    <mergeCell ref="CM44:DO44"/>
    <mergeCell ref="BD47:CJ47"/>
    <mergeCell ref="CK41:DO41"/>
    <mergeCell ref="CM42:DO42"/>
    <mergeCell ref="BD38:CJ38"/>
    <mergeCell ref="CK19:DO19"/>
    <mergeCell ref="CK20:DO20"/>
    <mergeCell ref="CK24:DO24"/>
    <mergeCell ref="CK28:DO28"/>
    <mergeCell ref="CK29:DO29"/>
    <mergeCell ref="CK30:DO30"/>
    <mergeCell ref="CK34:DO34"/>
    <mergeCell ref="CK36:DO36"/>
    <mergeCell ref="CK37:DO37"/>
    <mergeCell ref="CK35:DO35"/>
    <mergeCell ref="BD31:CJ31"/>
    <mergeCell ref="BD29:CJ29"/>
    <mergeCell ref="BD30:CJ30"/>
    <mergeCell ref="BD32:CJ32"/>
    <mergeCell ref="BD33:CJ33"/>
    <mergeCell ref="BD36:CJ36"/>
    <mergeCell ref="BD37:CJ37"/>
    <mergeCell ref="BD34:CJ34"/>
    <mergeCell ref="BD35:CJ35"/>
    <mergeCell ref="CK38:DO38"/>
    <mergeCell ref="BD22:CJ22"/>
    <mergeCell ref="CK12:DO12"/>
    <mergeCell ref="CK31:DO31"/>
    <mergeCell ref="CK14:DO14"/>
    <mergeCell ref="CK15:DO15"/>
    <mergeCell ref="CK16:DO16"/>
    <mergeCell ref="CK13:DO13"/>
    <mergeCell ref="CK32:CL32"/>
    <mergeCell ref="CK33:CL33"/>
    <mergeCell ref="DP21:EK21"/>
    <mergeCell ref="DP31:EK31"/>
    <mergeCell ref="DR32:EK32"/>
    <mergeCell ref="DR33:EK33"/>
    <mergeCell ref="DP23:EK23"/>
    <mergeCell ref="CK22:DO22"/>
    <mergeCell ref="CK21:DO21"/>
    <mergeCell ref="DP33:DQ33"/>
    <mergeCell ref="DP30:EK30"/>
    <mergeCell ref="DP28:EK28"/>
    <mergeCell ref="DP29:EK29"/>
    <mergeCell ref="DP24:EK24"/>
    <mergeCell ref="DP32:DQ32"/>
    <mergeCell ref="FI34:FV37"/>
    <mergeCell ref="FW34:GQ37"/>
    <mergeCell ref="FI46:FV46"/>
    <mergeCell ref="FW46:GQ46"/>
    <mergeCell ref="DP46:EK46"/>
    <mergeCell ref="FI42:FV42"/>
    <mergeCell ref="FW42:GQ42"/>
    <mergeCell ref="FI43:FV43"/>
    <mergeCell ref="FW43:GQ43"/>
    <mergeCell ref="FI44:FV44"/>
    <mergeCell ref="FW44:GQ44"/>
    <mergeCell ref="FI45:FV45"/>
    <mergeCell ref="DP43:EK43"/>
    <mergeCell ref="DP44:EK44"/>
    <mergeCell ref="DP45:EK45"/>
    <mergeCell ref="FI38:FV40"/>
    <mergeCell ref="FW38:GQ40"/>
    <mergeCell ref="DP38:EK40"/>
    <mergeCell ref="EL39:FH39"/>
    <mergeCell ref="EL40:FH40"/>
    <mergeCell ref="DP48:EK48"/>
    <mergeCell ref="FI47:FV47"/>
    <mergeCell ref="FW47:GQ47"/>
    <mergeCell ref="DP47:EK47"/>
    <mergeCell ref="FI48:FV48"/>
    <mergeCell ref="FW48:GQ48"/>
    <mergeCell ref="FI41:FV41"/>
    <mergeCell ref="FW41:GQ41"/>
    <mergeCell ref="FW45:GQ45"/>
    <mergeCell ref="DP41:EK41"/>
    <mergeCell ref="DP42:EK42"/>
    <mergeCell ref="EL42:FH42"/>
    <mergeCell ref="EL43:FH43"/>
    <mergeCell ref="EL44:FH44"/>
    <mergeCell ref="EL45:FH45"/>
    <mergeCell ref="EL46:FH46"/>
    <mergeCell ref="EL47:FH47"/>
    <mergeCell ref="EL48:FH48"/>
    <mergeCell ref="EL41:FH41"/>
    <mergeCell ref="FW28:GQ28"/>
    <mergeCell ref="FW29:GQ29"/>
    <mergeCell ref="FI31:FV33"/>
    <mergeCell ref="FI21:FV21"/>
    <mergeCell ref="FI22:FV22"/>
    <mergeCell ref="FI23:FV23"/>
    <mergeCell ref="FI24:FV24"/>
    <mergeCell ref="FI28:FV28"/>
    <mergeCell ref="FI29:FV29"/>
    <mergeCell ref="FI30:FV30"/>
    <mergeCell ref="GR46:GS46"/>
    <mergeCell ref="GR47:GS47"/>
    <mergeCell ref="GT46:II46"/>
    <mergeCell ref="GT47:II47"/>
    <mergeCell ref="GR48:II48"/>
    <mergeCell ref="GT43:II43"/>
    <mergeCell ref="GR43:GS43"/>
    <mergeCell ref="GR44:GS44"/>
    <mergeCell ref="GT44:II44"/>
    <mergeCell ref="GR45:GS45"/>
    <mergeCell ref="GT45:II45"/>
    <mergeCell ref="FW12:GQ16"/>
    <mergeCell ref="GR20:II20"/>
    <mergeCell ref="FW31:GQ33"/>
    <mergeCell ref="GR42:II42"/>
    <mergeCell ref="GR31:II33"/>
    <mergeCell ref="GR38:II40"/>
    <mergeCell ref="FW22:GQ22"/>
    <mergeCell ref="GR17:II17"/>
    <mergeCell ref="GR18:II18"/>
    <mergeCell ref="GR19:II19"/>
    <mergeCell ref="GR30:II30"/>
    <mergeCell ref="GR21:II21"/>
    <mergeCell ref="GR22:II22"/>
    <mergeCell ref="GR23:II23"/>
    <mergeCell ref="GR24:II24"/>
    <mergeCell ref="GR41:II41"/>
    <mergeCell ref="GR34:II37"/>
    <mergeCell ref="GR28:II28"/>
    <mergeCell ref="GR29:II29"/>
    <mergeCell ref="FW21:GQ21"/>
    <mergeCell ref="FW23:FX23"/>
    <mergeCell ref="FY23:GQ23"/>
    <mergeCell ref="FW24:GQ24"/>
    <mergeCell ref="FW30:GQ30"/>
    <mergeCell ref="EL11:FH11"/>
    <mergeCell ref="EL10:FH10"/>
    <mergeCell ref="EL38:FH38"/>
    <mergeCell ref="EL31:FH33"/>
    <mergeCell ref="DP25:EK27"/>
    <mergeCell ref="EL25:FH27"/>
    <mergeCell ref="FI25:FV27"/>
    <mergeCell ref="FW25:GQ27"/>
    <mergeCell ref="GR25:II27"/>
    <mergeCell ref="EL28:FH28"/>
    <mergeCell ref="DP22:EK22"/>
    <mergeCell ref="EL29:FH29"/>
    <mergeCell ref="DP34:EK37"/>
    <mergeCell ref="EL30:FH30"/>
    <mergeCell ref="EL34:FH37"/>
    <mergeCell ref="EL12:FH16"/>
    <mergeCell ref="EL17:FH17"/>
    <mergeCell ref="EL18:FH18"/>
    <mergeCell ref="EL19:FH19"/>
    <mergeCell ref="EL20:FH20"/>
    <mergeCell ref="EL21:FH21"/>
    <mergeCell ref="EL22:FH22"/>
    <mergeCell ref="EL23:FH23"/>
    <mergeCell ref="EL24:FH24"/>
  </mergeCells>
  <phoneticPr fontId="1"/>
  <dataValidations count="1">
    <dataValidation imeMode="on" allowBlank="1" showInputMessage="1" showErrorMessage="1" sqref="P5:AO6 BD7:BF7 BO7:CF7 BI3:BP3" xr:uid="{00000000-0002-0000-0000-000000000000}"/>
  </dataValidations>
  <printOptions horizontalCentered="1" verticalCentered="1"/>
  <pageMargins left="0.11811023622047245" right="0" top="0.15748031496062992" bottom="0.15748031496062992" header="0.31496062992125984" footer="0.31496062992125984"/>
  <pageSetup paperSize="8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4" r:id="rId4" name="Check Box 16">
              <controlPr defaultSize="0" autoFill="0" autoLine="0" autoPict="0">
                <anchor moveWithCells="1">
                  <from>
                    <xdr:col>111</xdr:col>
                    <xdr:colOff>57150</xdr:colOff>
                    <xdr:row>2</xdr:row>
                    <xdr:rowOff>66675</xdr:rowOff>
                  </from>
                  <to>
                    <xdr:col>116</xdr:col>
                    <xdr:colOff>38100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121</xdr:col>
                    <xdr:colOff>66675</xdr:colOff>
                    <xdr:row>2</xdr:row>
                    <xdr:rowOff>66675</xdr:rowOff>
                  </from>
                  <to>
                    <xdr:col>126</xdr:col>
                    <xdr:colOff>47625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入院診療計画書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2025-09-19T10:24:16Z</dcterms:modified>
</cp:coreProperties>
</file>