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2"/>
  <workbookPr filterPrivacy="1" defaultThemeVersion="124226"/>
  <xr:revisionPtr revIDLastSave="0" documentId="13_ncr:1_{57ADF970-F757-46BE-929F-BDD6DA307C8E}" xr6:coauthVersionLast="36" xr6:coauthVersionMax="36" xr10:uidLastSave="{00000000-0000-0000-0000-000000000000}"/>
  <bookViews>
    <workbookView xWindow="-15" yWindow="-15" windowWidth="19230" windowHeight="6045" xr2:uid="{00000000-000D-0000-FFFF-FFFF00000000}"/>
  </bookViews>
  <sheets>
    <sheet name="入院診療計画書" sheetId="1" r:id="rId1"/>
  </sheets>
  <definedNames>
    <definedName name="_xlnm.Print_Area" localSheetId="0">入院診療計画書!$A$1:$AF$22</definedName>
  </definedNames>
  <calcPr calcId="191029"/>
</workbook>
</file>

<file path=xl/calcChain.xml><?xml version="1.0" encoding="utf-8"?>
<calcChain xmlns="http://schemas.openxmlformats.org/spreadsheetml/2006/main">
  <c r="AD9" i="1" l="1"/>
  <c r="AA9" i="1"/>
  <c r="X9" i="1"/>
  <c r="P9" i="1"/>
  <c r="L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00000000-0006-0000-0000-000001000000}">
      <text>
        <r>
          <rPr>
            <sz val="10"/>
            <color indexed="81"/>
            <rFont val="ＭＳ Ｐゴシック"/>
            <family val="3"/>
            <charset val="128"/>
          </rPr>
          <t>栄養管理の有、無のチェックをお願いします。</t>
        </r>
      </text>
    </comment>
    <comment ref="C4" authorId="0" shapeId="0" xr:uid="{00000000-0006-0000-0000-000002000000}">
      <text>
        <r>
          <rPr>
            <sz val="9"/>
            <color indexed="81"/>
            <rFont val="ＭＳ Ｐゴシック"/>
            <family val="3"/>
            <charset val="128"/>
          </rPr>
          <t>病名を選択して下さい。</t>
        </r>
      </text>
    </comment>
    <comment ref="C5" authorId="0" shapeId="0" xr:uid="{00000000-0006-0000-0000-000003000000}">
      <text>
        <r>
          <rPr>
            <sz val="10"/>
            <color indexed="81"/>
            <rFont val="ＭＳ Ｐゴシック"/>
            <family val="3"/>
            <charset val="128"/>
          </rPr>
          <t>クリパス適応時、症状入力お願いします。</t>
        </r>
      </text>
    </comment>
  </commentList>
</comments>
</file>

<file path=xl/sharedStrings.xml><?xml version="1.0" encoding="utf-8"?>
<sst xmlns="http://schemas.openxmlformats.org/spreadsheetml/2006/main" count="82" uniqueCount="82">
  <si>
    <t>患者氏名</t>
    <rPh sb="0" eb="2">
      <t>カンジャ</t>
    </rPh>
    <rPh sb="2" eb="4">
      <t>シメイ</t>
    </rPh>
    <phoneticPr fontId="1"/>
  </si>
  <si>
    <t>様</t>
    <rPh sb="0" eb="1">
      <t>サマ</t>
    </rPh>
    <phoneticPr fontId="1"/>
  </si>
  <si>
    <t>推定入院期間</t>
    <rPh sb="0" eb="2">
      <t>スイテイ</t>
    </rPh>
    <rPh sb="2" eb="4">
      <t>ニュウイン</t>
    </rPh>
    <rPh sb="4" eb="6">
      <t>キカン</t>
    </rPh>
    <phoneticPr fontId="1"/>
  </si>
  <si>
    <t>病    名</t>
    <rPh sb="0" eb="1">
      <t>ビョウ</t>
    </rPh>
    <rPh sb="5" eb="6">
      <t>メイ</t>
    </rPh>
    <phoneticPr fontId="1"/>
  </si>
  <si>
    <t>症    状</t>
    <rPh sb="0" eb="1">
      <t>ショウ</t>
    </rPh>
    <rPh sb="5" eb="6">
      <t>ジョウ</t>
    </rPh>
    <phoneticPr fontId="1"/>
  </si>
  <si>
    <t>手    術</t>
    <rPh sb="0" eb="1">
      <t>テ</t>
    </rPh>
    <rPh sb="5" eb="6">
      <t>ジュツ</t>
    </rPh>
    <phoneticPr fontId="1"/>
  </si>
  <si>
    <t>病室：</t>
    <rPh sb="0" eb="2">
      <t>ビョウシツ</t>
    </rPh>
    <phoneticPr fontId="1"/>
  </si>
  <si>
    <t>号</t>
    <rPh sb="0" eb="1">
      <t>ゴウ</t>
    </rPh>
    <phoneticPr fontId="1"/>
  </si>
  <si>
    <t>特別な栄養管理の必要性</t>
    <rPh sb="0" eb="2">
      <t>トクベツ</t>
    </rPh>
    <rPh sb="3" eb="5">
      <t>エイヨウ</t>
    </rPh>
    <rPh sb="5" eb="7">
      <t>カンリ</t>
    </rPh>
    <rPh sb="8" eb="11">
      <t>ヒツヨウセイ</t>
    </rPh>
    <phoneticPr fontId="1"/>
  </si>
  <si>
    <t>有</t>
    <rPh sb="0" eb="1">
      <t>アリ</t>
    </rPh>
    <phoneticPr fontId="1"/>
  </si>
  <si>
    <t>無</t>
    <rPh sb="0" eb="1">
      <t>ナ</t>
    </rPh>
    <phoneticPr fontId="1"/>
  </si>
  <si>
    <t>達成目標</t>
    <rPh sb="0" eb="2">
      <t>タッセイ</t>
    </rPh>
    <rPh sb="2" eb="4">
      <t>モクヒョウ</t>
    </rPh>
    <phoneticPr fontId="1"/>
  </si>
  <si>
    <t>治  療</t>
    <rPh sb="0" eb="1">
      <t>オサム</t>
    </rPh>
    <rPh sb="3" eb="4">
      <t>イヤス</t>
    </rPh>
    <phoneticPr fontId="1"/>
  </si>
  <si>
    <t>○身長・体重の測定をします</t>
    <rPh sb="1" eb="3">
      <t>シンチョウ</t>
    </rPh>
    <rPh sb="4" eb="6">
      <t>タイジュウ</t>
    </rPh>
    <rPh sb="7" eb="9">
      <t>ソクテイ</t>
    </rPh>
    <phoneticPr fontId="1"/>
  </si>
  <si>
    <t>検  査</t>
    <rPh sb="0" eb="1">
      <t>ケン</t>
    </rPh>
    <rPh sb="3" eb="4">
      <t>サ</t>
    </rPh>
    <phoneticPr fontId="1"/>
  </si>
  <si>
    <t>食  事</t>
    <rPh sb="0" eb="1">
      <t>ショク</t>
    </rPh>
    <rPh sb="3" eb="4">
      <t>コト</t>
    </rPh>
    <phoneticPr fontId="1"/>
  </si>
  <si>
    <t>活  動</t>
    <rPh sb="0" eb="1">
      <t>カツ</t>
    </rPh>
    <rPh sb="3" eb="4">
      <t>ドウ</t>
    </rPh>
    <phoneticPr fontId="1"/>
  </si>
  <si>
    <t>清  潔</t>
    <rPh sb="0" eb="1">
      <t>キヨ</t>
    </rPh>
    <rPh sb="3" eb="4">
      <t>キヨシ</t>
    </rPh>
    <phoneticPr fontId="1"/>
  </si>
  <si>
    <t>看護計画</t>
    <rPh sb="0" eb="2">
      <t>カンゴ</t>
    </rPh>
    <rPh sb="2" eb="4">
      <t>ケイカク</t>
    </rPh>
    <phoneticPr fontId="1"/>
  </si>
  <si>
    <t>○病院内歩行可
（行き先は看護師に教えてください）</t>
    <rPh sb="1" eb="3">
      <t>ビョウイン</t>
    </rPh>
    <rPh sb="3" eb="4">
      <t>ナイ</t>
    </rPh>
    <rPh sb="4" eb="6">
      <t>ホコウ</t>
    </rPh>
    <rPh sb="6" eb="7">
      <t>カ</t>
    </rPh>
    <rPh sb="9" eb="12">
      <t>イキサキ</t>
    </rPh>
    <rPh sb="13" eb="16">
      <t>カンゴシ</t>
    </rPh>
    <rPh sb="17" eb="18">
      <t>オシ</t>
    </rPh>
    <phoneticPr fontId="1"/>
  </si>
  <si>
    <t>○病棟内歩行可</t>
    <rPh sb="1" eb="3">
      <t>ビョウトウ</t>
    </rPh>
    <rPh sb="3" eb="4">
      <t>ナイ</t>
    </rPh>
    <rPh sb="4" eb="6">
      <t>ホコウ</t>
    </rPh>
    <rPh sb="6" eb="7">
      <t>カ</t>
    </rPh>
    <phoneticPr fontId="1"/>
  </si>
  <si>
    <t>指  導
説  明</t>
    <rPh sb="0" eb="1">
      <t>シ</t>
    </rPh>
    <rPh sb="3" eb="4">
      <t>シルベ</t>
    </rPh>
    <rPh sb="6" eb="7">
      <t>セツ</t>
    </rPh>
    <rPh sb="9" eb="10">
      <t>メイ</t>
    </rPh>
    <phoneticPr fontId="1"/>
  </si>
  <si>
    <t>観  察</t>
    <rPh sb="0" eb="1">
      <t>ミ</t>
    </rPh>
    <rPh sb="3" eb="4">
      <t>サッ</t>
    </rPh>
    <phoneticPr fontId="1"/>
  </si>
  <si>
    <t>*この入院診療計画書について、医師・看護師から説明を受け、ご理解されましたら、署名をお願いします。</t>
    <rPh sb="3" eb="5">
      <t>ニュウイン</t>
    </rPh>
    <rPh sb="5" eb="7">
      <t>シンリョウ</t>
    </rPh>
    <rPh sb="7" eb="10">
      <t>ケイカクショ</t>
    </rPh>
    <rPh sb="15" eb="17">
      <t>イシ</t>
    </rPh>
    <rPh sb="18" eb="21">
      <t>カンゴシ</t>
    </rPh>
    <rPh sb="23" eb="25">
      <t>セツメイ</t>
    </rPh>
    <rPh sb="26" eb="27">
      <t>ウ</t>
    </rPh>
    <rPh sb="30" eb="32">
      <t>リカイ</t>
    </rPh>
    <rPh sb="39" eb="41">
      <t>ショメイ</t>
    </rPh>
    <rPh sb="43" eb="44">
      <t>ネガ</t>
    </rPh>
    <phoneticPr fontId="1"/>
  </si>
  <si>
    <t>月日</t>
    <rPh sb="0" eb="2">
      <t>ツキヒ</t>
    </rPh>
    <phoneticPr fontId="1"/>
  </si>
  <si>
    <t>暦日</t>
    <rPh sb="0" eb="1">
      <t>コヨミ</t>
    </rPh>
    <rPh sb="1" eb="2">
      <t>ヒ</t>
    </rPh>
    <phoneticPr fontId="1"/>
  </si>
  <si>
    <t>伊万里有田共立病院</t>
    <rPh sb="0" eb="3">
      <t>イマリ</t>
    </rPh>
    <rPh sb="3" eb="5">
      <t>アリタ</t>
    </rPh>
    <rPh sb="5" eb="7">
      <t>キョウリツ</t>
    </rPh>
    <rPh sb="7" eb="9">
      <t>ビョウイン</t>
    </rPh>
    <phoneticPr fontId="1"/>
  </si>
  <si>
    <t>手術当日</t>
    <rPh sb="0" eb="2">
      <t>シュジュツ</t>
    </rPh>
    <rPh sb="2" eb="4">
      <t>トウジツ</t>
    </rPh>
    <phoneticPr fontId="1"/>
  </si>
  <si>
    <t>術後1日目</t>
    <rPh sb="0" eb="2">
      <t>ジュツゴ</t>
    </rPh>
    <rPh sb="3" eb="4">
      <t>ヒ</t>
    </rPh>
    <rPh sb="4" eb="5">
      <t>メ</t>
    </rPh>
    <phoneticPr fontId="1"/>
  </si>
  <si>
    <t>6日間</t>
    <rPh sb="1" eb="2">
      <t>ヒ</t>
    </rPh>
    <rPh sb="2" eb="3">
      <t>アイダ</t>
    </rPh>
    <phoneticPr fontId="1"/>
  </si>
  <si>
    <t>術後2日目</t>
    <rPh sb="0" eb="1">
      <t>ジュツ</t>
    </rPh>
    <rPh sb="1" eb="2">
      <t>ゴ</t>
    </rPh>
    <rPh sb="3" eb="4">
      <t>ヒ</t>
    </rPh>
    <rPh sb="4" eb="5">
      <t>メ</t>
    </rPh>
    <phoneticPr fontId="1"/>
  </si>
  <si>
    <t>術後3日目</t>
    <rPh sb="0" eb="1">
      <t>ジュツ</t>
    </rPh>
    <rPh sb="1" eb="2">
      <t>ゴ</t>
    </rPh>
    <rPh sb="3" eb="4">
      <t>ヒ</t>
    </rPh>
    <rPh sb="4" eb="5">
      <t>メ</t>
    </rPh>
    <phoneticPr fontId="1"/>
  </si>
  <si>
    <t>手術前日</t>
    <rPh sb="0" eb="2">
      <t>シュジュツ</t>
    </rPh>
    <rPh sb="2" eb="4">
      <t>ゼンジツ</t>
    </rPh>
    <phoneticPr fontId="1"/>
  </si>
  <si>
    <t>術後4日目</t>
    <rPh sb="0" eb="1">
      <t>ジュツ</t>
    </rPh>
    <rPh sb="1" eb="2">
      <t>ゴ</t>
    </rPh>
    <rPh sb="3" eb="4">
      <t>ヒ</t>
    </rPh>
    <rPh sb="4" eb="5">
      <t>メ</t>
    </rPh>
    <phoneticPr fontId="1"/>
  </si>
  <si>
    <t>○痛みや吐き気など気になることは遠慮なくお知らせください
○入院時に栄養評価を行い、必要な方には栄養指導を計画します</t>
    <rPh sb="1" eb="2">
      <t>イタ</t>
    </rPh>
    <rPh sb="4" eb="5">
      <t>ハ</t>
    </rPh>
    <rPh sb="6" eb="7">
      <t>ケ</t>
    </rPh>
    <rPh sb="9" eb="10">
      <t>キ</t>
    </rPh>
    <rPh sb="16" eb="18">
      <t>エンリョ</t>
    </rPh>
    <rPh sb="21" eb="22">
      <t>シ</t>
    </rPh>
    <rPh sb="30" eb="32">
      <t>ニュウイン</t>
    </rPh>
    <rPh sb="32" eb="33">
      <t>ジ</t>
    </rPh>
    <rPh sb="34" eb="36">
      <t>エイヨウ</t>
    </rPh>
    <rPh sb="36" eb="38">
      <t>ヒョウカ</t>
    </rPh>
    <rPh sb="39" eb="40">
      <t>オコナ</t>
    </rPh>
    <rPh sb="42" eb="44">
      <t>ヒツヨウ</t>
    </rPh>
    <rPh sb="45" eb="46">
      <t>カタ</t>
    </rPh>
    <rPh sb="48" eb="50">
      <t>エイヨウ</t>
    </rPh>
    <rPh sb="50" eb="52">
      <t>シドウ</t>
    </rPh>
    <rPh sb="53" eb="55">
      <t>ケイカク</t>
    </rPh>
    <phoneticPr fontId="1"/>
  </si>
  <si>
    <t>&lt;術前&gt;○病棟内歩行可
&lt;術後&gt;○ベッド上安静</t>
    <rPh sb="1" eb="3">
      <t>ジュツゼン</t>
    </rPh>
    <rPh sb="5" eb="7">
      <t>ビョウトウ</t>
    </rPh>
    <rPh sb="7" eb="8">
      <t>ナイ</t>
    </rPh>
    <rPh sb="8" eb="10">
      <t>ホコウ</t>
    </rPh>
    <rPh sb="10" eb="11">
      <t>カ</t>
    </rPh>
    <rPh sb="13" eb="15">
      <t>ジュツゴ</t>
    </rPh>
    <rPh sb="20" eb="21">
      <t>ジョウ</t>
    </rPh>
    <rPh sb="21" eb="23">
      <t>アンセイ</t>
    </rPh>
    <phoneticPr fontId="1"/>
  </si>
  <si>
    <t>○病院内歩行可</t>
    <rPh sb="1" eb="3">
      <t>ビョウイン</t>
    </rPh>
    <rPh sb="3" eb="4">
      <t>ナイ</t>
    </rPh>
    <rPh sb="4" eb="6">
      <t>ホコウ</t>
    </rPh>
    <rPh sb="6" eb="7">
      <t>カ</t>
    </rPh>
    <phoneticPr fontId="1"/>
  </si>
  <si>
    <t>○入浴可
○臍の処置を行います
○臍の処置後入浴してください</t>
    <rPh sb="1" eb="3">
      <t>ニュウヨク</t>
    </rPh>
    <rPh sb="3" eb="4">
      <t>カ</t>
    </rPh>
    <rPh sb="6" eb="7">
      <t>ヘソ</t>
    </rPh>
    <rPh sb="8" eb="10">
      <t>ショチ</t>
    </rPh>
    <rPh sb="11" eb="12">
      <t>オコナ</t>
    </rPh>
    <rPh sb="17" eb="18">
      <t>ヘソ</t>
    </rPh>
    <rPh sb="19" eb="21">
      <t>ショチ</t>
    </rPh>
    <rPh sb="21" eb="22">
      <t>ゴ</t>
    </rPh>
    <rPh sb="22" eb="24">
      <t>ニュウヨク</t>
    </rPh>
    <phoneticPr fontId="1"/>
  </si>
  <si>
    <t>○病院内歩行可</t>
    <phoneticPr fontId="1"/>
  </si>
  <si>
    <t xml:space="preserve">○痛みが強いときは我慢せずに教えてください
○看護師が退院指導を行います
</t>
    <rPh sb="23" eb="26">
      <t>カンゴシ</t>
    </rPh>
    <rPh sb="27" eb="29">
      <t>タイイン</t>
    </rPh>
    <rPh sb="29" eb="31">
      <t>シドウ</t>
    </rPh>
    <rPh sb="32" eb="33">
      <t>オコナ</t>
    </rPh>
    <phoneticPr fontId="1"/>
  </si>
  <si>
    <t>主治医：</t>
    <phoneticPr fontId="1"/>
  </si>
  <si>
    <t>看護師：</t>
    <phoneticPr fontId="1"/>
  </si>
  <si>
    <t>在宅復帰支援計画:必要時、立案いたします</t>
    <rPh sb="0" eb="2">
      <t>ザイタク</t>
    </rPh>
    <rPh sb="2" eb="4">
      <t>フッキ</t>
    </rPh>
    <rPh sb="4" eb="6">
      <t>シエン</t>
    </rPh>
    <rPh sb="6" eb="8">
      <t>ケイカク</t>
    </rPh>
    <rPh sb="9" eb="11">
      <t>ヒツヨウ</t>
    </rPh>
    <rPh sb="11" eb="12">
      <t>ジ</t>
    </rPh>
    <rPh sb="13" eb="15">
      <t>リツアン</t>
    </rPh>
    <phoneticPr fontId="1"/>
  </si>
  <si>
    <t>*本人記載が困難な場合”記入者”の欄の記載をお願いします</t>
    <phoneticPr fontId="1"/>
  </si>
  <si>
    <t>注１）入院後の検査・治療・看護などは大体このスケジュール表通りに行われることになります。ただし、年齢や合併症の有無、その他の理由で個人差が出てきますので予定通りにならないことがあります。</t>
    <phoneticPr fontId="1"/>
  </si>
  <si>
    <t>ご自分のペースに合わせ、この予定表を目安に、主治医・担当医・主治看護師などと相談しながら検査や治療を受けられてください。</t>
    <phoneticPr fontId="1"/>
  </si>
  <si>
    <t>注２）入院期間については、現時点で予想されるものです。</t>
    <phoneticPr fontId="1"/>
  </si>
  <si>
    <t>患者署名：</t>
    <phoneticPr fontId="1"/>
  </si>
  <si>
    <t>記入者（続柄）：</t>
    <phoneticPr fontId="1"/>
  </si>
  <si>
    <t>○少しずつ体を動かしてください
○看護師が付き添いますので、少しずつ歩いてください
○痛みが強いときは我慢せずに教えてください</t>
    <rPh sb="1" eb="2">
      <t>スコ</t>
    </rPh>
    <rPh sb="5" eb="6">
      <t>カラダ</t>
    </rPh>
    <rPh sb="7" eb="8">
      <t>ウゴ</t>
    </rPh>
    <rPh sb="17" eb="20">
      <t>カンゴシ</t>
    </rPh>
    <rPh sb="21" eb="22">
      <t>ツ</t>
    </rPh>
    <rPh sb="23" eb="24">
      <t>ソ</t>
    </rPh>
    <rPh sb="30" eb="31">
      <t>スコ</t>
    </rPh>
    <rPh sb="34" eb="35">
      <t>アル</t>
    </rPh>
    <rPh sb="43" eb="44">
      <t>イタ</t>
    </rPh>
    <rPh sb="46" eb="47">
      <t>ツヨ</t>
    </rPh>
    <rPh sb="51" eb="53">
      <t>ガマン</t>
    </rPh>
    <rPh sb="56" eb="57">
      <t>オシ</t>
    </rPh>
    <phoneticPr fontId="1"/>
  </si>
  <si>
    <t xml:space="preserve">○痛みが強いときは我慢せずに教えてください
○傷口のつっぱりや気になる症状がありましたら医師に相談してください
</t>
    <phoneticPr fontId="1"/>
  </si>
  <si>
    <t>腹腔鏡下膣式子宮全摘術</t>
    <rPh sb="0" eb="4">
      <t>フククウ</t>
    </rPh>
    <rPh sb="4" eb="6">
      <t>チツシキ</t>
    </rPh>
    <rPh sb="6" eb="8">
      <t>シキュウ</t>
    </rPh>
    <rPh sb="8" eb="9">
      <t>ゼン</t>
    </rPh>
    <rPh sb="9" eb="10">
      <t>テキ</t>
    </rPh>
    <rPh sb="10" eb="11">
      <t>ジュツ</t>
    </rPh>
    <phoneticPr fontId="1"/>
  </si>
  <si>
    <t>○飲んでいるお薬がありましたら看護師までお知らせください
○入院後：臍の処置を行います　　　　　　　　　　　　　　　　　　　○昼食後、夕食後、寝る前にガスを出すお薬（ガスコン）を内服します
○お昼から：下剤（マグコロール）を内服をします</t>
    <rPh sb="34" eb="36">
      <t>ニュウイン</t>
    </rPh>
    <rPh sb="36" eb="37">
      <t>ゴ</t>
    </rPh>
    <rPh sb="38" eb="39">
      <t>ヘソ</t>
    </rPh>
    <rPh sb="40" eb="42">
      <t>ショチ</t>
    </rPh>
    <rPh sb="43" eb="44">
      <t>オコナ</t>
    </rPh>
    <rPh sb="67" eb="70">
      <t>チュウショクゴ</t>
    </rPh>
    <rPh sb="71" eb="74">
      <t>ユウショクゴ</t>
    </rPh>
    <rPh sb="75" eb="76">
      <t>ネ</t>
    </rPh>
    <rPh sb="77" eb="78">
      <t>マエ</t>
    </rPh>
    <rPh sb="82" eb="83">
      <t>ダ</t>
    </rPh>
    <rPh sb="85" eb="86">
      <t>クスリ</t>
    </rPh>
    <rPh sb="93" eb="95">
      <t>ナイフク</t>
    </rPh>
    <rPh sb="101" eb="102">
      <t>ヒル</t>
    </rPh>
    <phoneticPr fontId="1"/>
  </si>
  <si>
    <t>○夕食まで食事があります
○夕食後より絶食、21時以降絶飲食です</t>
    <rPh sb="1" eb="3">
      <t>ユウショク</t>
    </rPh>
    <rPh sb="5" eb="7">
      <t>ショクジ</t>
    </rPh>
    <rPh sb="14" eb="17">
      <t>ユウショクゴ</t>
    </rPh>
    <rPh sb="19" eb="21">
      <t>ゼッショク</t>
    </rPh>
    <rPh sb="24" eb="25">
      <t>ジ</t>
    </rPh>
    <rPh sb="25" eb="27">
      <t>イコウ</t>
    </rPh>
    <rPh sb="27" eb="29">
      <t>ゼツイン</t>
    </rPh>
    <rPh sb="29" eb="30">
      <t>ショク</t>
    </rPh>
    <phoneticPr fontId="1"/>
  </si>
  <si>
    <t>&lt;術前&gt;
○午前中に検温に伺います
&lt;術後&gt;
○看護師が以下のことを確認します
・血圧、体温
・創部の発赤や腫張
・痛みの程度
・お腹の音やお腹の張り
・性器出血の有無、量
・両足の皮膚の色、痛み、しびれ感むくみの有無</t>
    <rPh sb="1" eb="3">
      <t>ジュツゼン</t>
    </rPh>
    <rPh sb="6" eb="9">
      <t>ゴゼンチュウ</t>
    </rPh>
    <rPh sb="10" eb="12">
      <t>ケンオン</t>
    </rPh>
    <rPh sb="13" eb="14">
      <t>ウカガ</t>
    </rPh>
    <rPh sb="19" eb="21">
      <t>ジュツゴ</t>
    </rPh>
    <rPh sb="24" eb="27">
      <t>カンゴシ</t>
    </rPh>
    <rPh sb="28" eb="30">
      <t>イカ</t>
    </rPh>
    <rPh sb="34" eb="36">
      <t>カクニン</t>
    </rPh>
    <rPh sb="41" eb="43">
      <t>ケツアツ</t>
    </rPh>
    <rPh sb="44" eb="46">
      <t>タイオン</t>
    </rPh>
    <rPh sb="48" eb="50">
      <t>ソウブ</t>
    </rPh>
    <rPh sb="51" eb="53">
      <t>ハッカ</t>
    </rPh>
    <rPh sb="54" eb="56">
      <t>シュチョウ</t>
    </rPh>
    <rPh sb="58" eb="59">
      <t>イタ</t>
    </rPh>
    <rPh sb="61" eb="63">
      <t>テイド</t>
    </rPh>
    <rPh sb="77" eb="78">
      <t>セイ</t>
    </rPh>
    <rPh sb="78" eb="79">
      <t>キ</t>
    </rPh>
    <rPh sb="79" eb="81">
      <t>シュッケツ</t>
    </rPh>
    <rPh sb="82" eb="84">
      <t>ウム</t>
    </rPh>
    <rPh sb="85" eb="86">
      <t>リョウ</t>
    </rPh>
    <rPh sb="88" eb="90">
      <t>リョウアシ</t>
    </rPh>
    <rPh sb="91" eb="93">
      <t>ヒフ</t>
    </rPh>
    <rPh sb="94" eb="95">
      <t>イロ</t>
    </rPh>
    <rPh sb="96" eb="97">
      <t>イタ</t>
    </rPh>
    <rPh sb="102" eb="103">
      <t>カン</t>
    </rPh>
    <rPh sb="107" eb="109">
      <t>ウム</t>
    </rPh>
    <phoneticPr fontId="1"/>
  </si>
  <si>
    <t>○医師の指示に応じて、昼から食事を開始します</t>
    <rPh sb="1" eb="3">
      <t>イシ</t>
    </rPh>
    <rPh sb="4" eb="6">
      <t>シジ</t>
    </rPh>
    <rPh sb="7" eb="8">
      <t>オウ</t>
    </rPh>
    <rPh sb="11" eb="12">
      <t>ヒル</t>
    </rPh>
    <rPh sb="14" eb="16">
      <t>ショクジ</t>
    </rPh>
    <rPh sb="15" eb="16">
      <t>インショク</t>
    </rPh>
    <rPh sb="17" eb="19">
      <t>カイシ</t>
    </rPh>
    <phoneticPr fontId="1"/>
  </si>
  <si>
    <t>○清拭（看護師が手伝います）
○病衣や肌着の交換</t>
    <rPh sb="1" eb="3">
      <t>セイショク</t>
    </rPh>
    <rPh sb="4" eb="7">
      <t>カンゴシ</t>
    </rPh>
    <rPh sb="8" eb="10">
      <t>テツダ</t>
    </rPh>
    <rPh sb="16" eb="18">
      <t>ビョウイ</t>
    </rPh>
    <rPh sb="19" eb="21">
      <t>ハダギ</t>
    </rPh>
    <rPh sb="22" eb="24">
      <t>コウカン</t>
    </rPh>
    <phoneticPr fontId="1"/>
  </si>
  <si>
    <t xml:space="preserve">1．手術の概要、入院中のスケジュールが理解できる
2．手術前の不安や疑問を伝えることができ、手術に向けて心身ともに準備が整う
</t>
    <phoneticPr fontId="1"/>
  </si>
  <si>
    <t>1．循環動態が安定している　　　　　　　　　　　　　　　　　　　2．末梢循環障害がない
3．創部から異常出血がない
4．腟からの異常出血がない　　　　　　　　　　　　　　　　　　　　　　　　　　5．術後疼痛のｺﾝﾄﾛｰﾙができている</t>
    <rPh sb="2" eb="4">
      <t>ジュンカン</t>
    </rPh>
    <rPh sb="4" eb="6">
      <t>ドウタイ</t>
    </rPh>
    <rPh sb="7" eb="9">
      <t>アンテイ</t>
    </rPh>
    <rPh sb="34" eb="36">
      <t>マッショウ</t>
    </rPh>
    <rPh sb="36" eb="38">
      <t>ジュンカン</t>
    </rPh>
    <rPh sb="38" eb="40">
      <t>ショウガイ</t>
    </rPh>
    <rPh sb="50" eb="52">
      <t>イジョウ</t>
    </rPh>
    <rPh sb="60" eb="61">
      <t>チツ</t>
    </rPh>
    <rPh sb="64" eb="66">
      <t>イジョウ</t>
    </rPh>
    <rPh sb="66" eb="68">
      <t>シュッケツ</t>
    </rPh>
    <rPh sb="99" eb="101">
      <t>ジュツゴ</t>
    </rPh>
    <rPh sb="101" eb="102">
      <t>トウ</t>
    </rPh>
    <rPh sb="102" eb="103">
      <t>ツウ</t>
    </rPh>
    <phoneticPr fontId="1"/>
  </si>
  <si>
    <r>
      <t xml:space="preserve">【退院基準】
</t>
    </r>
    <r>
      <rPr>
        <sz val="10"/>
        <rFont val="ＭＳ Ｐゴシック"/>
        <family val="3"/>
        <charset val="128"/>
        <scheme val="minor"/>
      </rPr>
      <t xml:space="preserve">1．痛みのコントロールができる
2．創部に発赤・腫脹がない
</t>
    </r>
    <r>
      <rPr>
        <sz val="10"/>
        <color theme="1"/>
        <rFont val="ＭＳ Ｐゴシック"/>
        <family val="3"/>
        <charset val="128"/>
        <scheme val="minor"/>
      </rPr>
      <t xml:space="preserve">
</t>
    </r>
    <rPh sb="9" eb="10">
      <t>イタ</t>
    </rPh>
    <rPh sb="25" eb="27">
      <t>ソウブ</t>
    </rPh>
    <rPh sb="28" eb="30">
      <t>ホッセキ</t>
    </rPh>
    <rPh sb="31" eb="33">
      <t>シュチョウ</t>
    </rPh>
    <phoneticPr fontId="1"/>
  </si>
  <si>
    <t xml:space="preserve">
○次回外来日のお知らせをします
</t>
    <phoneticPr fontId="1"/>
  </si>
  <si>
    <t xml:space="preserve">
</t>
    <phoneticPr fontId="1"/>
  </si>
  <si>
    <t>○痛みが強いときは我慢せずに教えてください　　　　　　　　　　　　　　　　　　　　　　　　　○創部のフィルム剤を除去します　　　　　　　　　　　　　　　　　　　　　　　　　　○シャワー浴初回時は創部の洗浄方法などについて説明をいたします　　　　　　　　　　　　　　　　　　　　　　　　　　　</t>
    <rPh sb="47" eb="49">
      <t>ソウブ</t>
    </rPh>
    <rPh sb="54" eb="55">
      <t>ザイ</t>
    </rPh>
    <rPh sb="56" eb="58">
      <t>ジョキョ</t>
    </rPh>
    <rPh sb="92" eb="93">
      <t>ヨク</t>
    </rPh>
    <rPh sb="93" eb="95">
      <t>ショカイ</t>
    </rPh>
    <rPh sb="95" eb="96">
      <t>ジ</t>
    </rPh>
    <rPh sb="97" eb="99">
      <t>ソウブ</t>
    </rPh>
    <rPh sb="100" eb="102">
      <t>センジョウ</t>
    </rPh>
    <rPh sb="102" eb="104">
      <t>ホウホウ</t>
    </rPh>
    <rPh sb="110" eb="112">
      <t>セツメイ</t>
    </rPh>
    <phoneticPr fontId="1"/>
  </si>
  <si>
    <t>○看護師が以下のことを観察します（6・10・20時）
・血圧・体温
・創部の発赤や腫張
・痛みの程度
・お腹の音やお腹の張り
・性器出血の有無、量
○最初にベッドから離れるときは看護師が付き添います
○歩行時にめまい、ふらつき、冷や汗、胸部痛、気分不良、息苦しさがないかお尋ねします</t>
    <rPh sb="1" eb="4">
      <t>カンゴシ</t>
    </rPh>
    <rPh sb="5" eb="7">
      <t>イカ</t>
    </rPh>
    <rPh sb="11" eb="13">
      <t>カンサツ</t>
    </rPh>
    <rPh sb="24" eb="25">
      <t>ジ</t>
    </rPh>
    <rPh sb="31" eb="33">
      <t>タイオン</t>
    </rPh>
    <rPh sb="53" eb="54">
      <t>ナカ</t>
    </rPh>
    <rPh sb="55" eb="56">
      <t>オト</t>
    </rPh>
    <rPh sb="58" eb="59">
      <t>ナカ</t>
    </rPh>
    <rPh sb="60" eb="61">
      <t>ハ</t>
    </rPh>
    <rPh sb="64" eb="68">
      <t>セイキシュッケツ</t>
    </rPh>
    <rPh sb="69" eb="71">
      <t>ウム</t>
    </rPh>
    <rPh sb="72" eb="73">
      <t>リョウ</t>
    </rPh>
    <rPh sb="76" eb="78">
      <t>サイショ</t>
    </rPh>
    <rPh sb="84" eb="85">
      <t>ハナ</t>
    </rPh>
    <rPh sb="90" eb="93">
      <t>カンゴシ</t>
    </rPh>
    <rPh sb="94" eb="95">
      <t>ツ</t>
    </rPh>
    <rPh sb="96" eb="97">
      <t>ソ</t>
    </rPh>
    <rPh sb="102" eb="104">
      <t>ホコウ</t>
    </rPh>
    <rPh sb="104" eb="105">
      <t>ジ</t>
    </rPh>
    <rPh sb="115" eb="116">
      <t>ヒ</t>
    </rPh>
    <rPh sb="117" eb="118">
      <t>アセ</t>
    </rPh>
    <rPh sb="119" eb="122">
      <t>キョウブツウ</t>
    </rPh>
    <rPh sb="123" eb="125">
      <t>キブン</t>
    </rPh>
    <rPh sb="125" eb="127">
      <t>フリョウ</t>
    </rPh>
    <rPh sb="128" eb="130">
      <t>イキグル</t>
    </rPh>
    <rPh sb="137" eb="138">
      <t>タズ</t>
    </rPh>
    <phoneticPr fontId="1"/>
  </si>
  <si>
    <t>・</t>
    <phoneticPr fontId="1"/>
  </si>
  <si>
    <t>○看護師が以下のことを観察します（6・10・20時）
・血圧・体温
・創部の発赤や腫張
・痛みの程度
・お腹の音やお腹の張り
・性器出血の有無、量　　　　　　　　　　　　　・食事開始後の悪心嘔吐の有無、摂取状況</t>
    <rPh sb="31" eb="33">
      <t>タイオン</t>
    </rPh>
    <rPh sb="64" eb="68">
      <t>セイキシュッケツ</t>
    </rPh>
    <rPh sb="69" eb="71">
      <t>ウム</t>
    </rPh>
    <rPh sb="72" eb="73">
      <t>リョウ</t>
    </rPh>
    <rPh sb="87" eb="89">
      <t>ショクジ</t>
    </rPh>
    <rPh sb="89" eb="92">
      <t>カイシゴ</t>
    </rPh>
    <rPh sb="93" eb="95">
      <t>オシン</t>
    </rPh>
    <rPh sb="95" eb="97">
      <t>オウト</t>
    </rPh>
    <rPh sb="98" eb="100">
      <t>ウム</t>
    </rPh>
    <rPh sb="101" eb="103">
      <t>セッシュ</t>
    </rPh>
    <rPh sb="103" eb="105">
      <t>ジョウキョウ</t>
    </rPh>
    <phoneticPr fontId="1"/>
  </si>
  <si>
    <t>○看護師が以下のことを観察します（10時）
・体温
・創部の発赤や腫張
・痛みの程度
・お腹の音やお腹の張り
・性器出血の有無、量</t>
    <rPh sb="23" eb="25">
      <t>タイオン</t>
    </rPh>
    <rPh sb="56" eb="57">
      <t>セイ</t>
    </rPh>
    <rPh sb="57" eb="58">
      <t>キ</t>
    </rPh>
    <rPh sb="58" eb="60">
      <t>シュッケツ</t>
    </rPh>
    <rPh sb="61" eb="63">
      <t>ウム</t>
    </rPh>
    <rPh sb="64" eb="65">
      <t>リョウ</t>
    </rPh>
    <phoneticPr fontId="1"/>
  </si>
  <si>
    <t xml:space="preserve">○医師の許可が出たら心電図モニター、 血圧計を除去します
○血栓を予防する機械と弾性ストッキングを外します
○尿管を抜去します
○点滴は2本あります（医師の許可がでれば点滴を終了します）
</t>
    <rPh sb="1" eb="3">
      <t>イシ</t>
    </rPh>
    <rPh sb="4" eb="6">
      <t>キョカ</t>
    </rPh>
    <rPh sb="7" eb="8">
      <t>デ</t>
    </rPh>
    <rPh sb="65" eb="67">
      <t>テンテキ</t>
    </rPh>
    <rPh sb="69" eb="70">
      <t>ホン</t>
    </rPh>
    <rPh sb="75" eb="77">
      <t>イシ</t>
    </rPh>
    <rPh sb="78" eb="80">
      <t>キョカ</t>
    </rPh>
    <rPh sb="84" eb="85">
      <t>テン</t>
    </rPh>
    <rPh sb="85" eb="86">
      <t>テキ</t>
    </rPh>
    <rPh sb="87" eb="89">
      <t>シュウリョウ</t>
    </rPh>
    <phoneticPr fontId="1"/>
  </si>
  <si>
    <t xml:space="preserve">＜術前＞　　　　　　　　　　　　　　　　　　　　　　　　　　　　　　　○手術中の貴重品管理は家族の方にお願いします　　　　　　○手術後に必要な物品を看護師が預かります　　　　　　　　　　バスタオル・下着・着替え・ナプキンなど　　　　　　　　　　　　＜術後＞
○痛みが強いときは我慢せずに教えてください
○深部静脈血栓予防のために、ベッド上で足を曲げたり伸ばしたり、足首を動かしてください
（ご自分でできないときは看護師が手伝います）
</t>
    <rPh sb="1" eb="3">
      <t>ジュツゼン</t>
    </rPh>
    <rPh sb="36" eb="38">
      <t>シュジュツ</t>
    </rPh>
    <rPh sb="38" eb="39">
      <t>チュウ</t>
    </rPh>
    <rPh sb="64" eb="67">
      <t>シュジュツゴ</t>
    </rPh>
    <rPh sb="68" eb="70">
      <t>ヒツヨウ</t>
    </rPh>
    <rPh sb="71" eb="73">
      <t>ブッピン</t>
    </rPh>
    <rPh sb="74" eb="76">
      <t>カンゴ</t>
    </rPh>
    <rPh sb="76" eb="77">
      <t>シ</t>
    </rPh>
    <rPh sb="78" eb="79">
      <t>アズ</t>
    </rPh>
    <rPh sb="99" eb="101">
      <t>シタギ</t>
    </rPh>
    <rPh sb="102" eb="104">
      <t>キガ</t>
    </rPh>
    <rPh sb="125" eb="127">
      <t>ジュツゴ</t>
    </rPh>
    <rPh sb="130" eb="131">
      <t>イタ</t>
    </rPh>
    <rPh sb="133" eb="134">
      <t>ツヨ</t>
    </rPh>
    <rPh sb="138" eb="140">
      <t>ガマン</t>
    </rPh>
    <rPh sb="143" eb="144">
      <t>オシ</t>
    </rPh>
    <rPh sb="152" eb="154">
      <t>シンブ</t>
    </rPh>
    <rPh sb="154" eb="156">
      <t>ジョウミャク</t>
    </rPh>
    <rPh sb="156" eb="158">
      <t>ケッセン</t>
    </rPh>
    <rPh sb="158" eb="160">
      <t>ヨボウ</t>
    </rPh>
    <rPh sb="168" eb="169">
      <t>ジョウ</t>
    </rPh>
    <rPh sb="170" eb="171">
      <t>アシ</t>
    </rPh>
    <rPh sb="172" eb="173">
      <t>マ</t>
    </rPh>
    <rPh sb="176" eb="177">
      <t>ノ</t>
    </rPh>
    <rPh sb="182" eb="184">
      <t>アシクビ</t>
    </rPh>
    <rPh sb="185" eb="186">
      <t>ウゴ</t>
    </rPh>
    <rPh sb="196" eb="198">
      <t>ジブン</t>
    </rPh>
    <rPh sb="206" eb="209">
      <t>カンゴシ</t>
    </rPh>
    <rPh sb="210" eb="212">
      <t>テツダ</t>
    </rPh>
    <phoneticPr fontId="1"/>
  </si>
  <si>
    <t>1．病棟内歩行できる　　　　　　　　　　　　　　　　　　　　2．痛みがあるときに伝えることができる
3．創部・腟から異常出血がない
4．飲水・食事を開始できる　　　　　　　　　　　　　　　　　　　　　　　　　5．創部に発赤・腫脹がない</t>
    <rPh sb="2" eb="3">
      <t>ビョウ</t>
    </rPh>
    <rPh sb="3" eb="4">
      <t>トウ</t>
    </rPh>
    <rPh sb="4" eb="5">
      <t>ナイ</t>
    </rPh>
    <rPh sb="5" eb="7">
      <t>ホコウ</t>
    </rPh>
    <rPh sb="32" eb="33">
      <t>イタ</t>
    </rPh>
    <rPh sb="40" eb="41">
      <t>ツタ</t>
    </rPh>
    <rPh sb="55" eb="56">
      <t>チツ</t>
    </rPh>
    <rPh sb="68" eb="70">
      <t>インスイ</t>
    </rPh>
    <rPh sb="71" eb="73">
      <t>ショクジ</t>
    </rPh>
    <rPh sb="74" eb="76">
      <t>カイシ</t>
    </rPh>
    <rPh sb="106" eb="108">
      <t>ソウブ</t>
    </rPh>
    <rPh sb="109" eb="111">
      <t>ホッセキ</t>
    </rPh>
    <rPh sb="112" eb="114">
      <t>シュチョウ</t>
    </rPh>
    <phoneticPr fontId="1"/>
  </si>
  <si>
    <t>1．痛みのコントロールができる
２．創部に発赤・腫脹がない　　　　　　　　　　３．退院後の生活の注意点を知っている</t>
    <rPh sb="2" eb="3">
      <t>イタ</t>
    </rPh>
    <rPh sb="18" eb="20">
      <t>ソウブ</t>
    </rPh>
    <rPh sb="21" eb="23">
      <t>ホッセキ</t>
    </rPh>
    <rPh sb="24" eb="26">
      <t>シュチョウ</t>
    </rPh>
    <rPh sb="41" eb="44">
      <t>タイインゴ</t>
    </rPh>
    <rPh sb="45" eb="47">
      <t>セイカツ</t>
    </rPh>
    <rPh sb="48" eb="51">
      <t>チュウイテン</t>
    </rPh>
    <rPh sb="52" eb="53">
      <t>シ</t>
    </rPh>
    <phoneticPr fontId="1"/>
  </si>
  <si>
    <t>2023年5月作成</t>
    <rPh sb="4" eb="5">
      <t>ネン</t>
    </rPh>
    <rPh sb="6" eb="7">
      <t>ガツ</t>
    </rPh>
    <rPh sb="7" eb="9">
      <t>サクセイ</t>
    </rPh>
    <phoneticPr fontId="1"/>
  </si>
  <si>
    <t>子宮脱</t>
    <rPh sb="0" eb="3">
      <t>シキュウダツ</t>
    </rPh>
    <phoneticPr fontId="1"/>
  </si>
  <si>
    <t>子宮筋腫</t>
    <rPh sb="0" eb="2">
      <t>シキュウ</t>
    </rPh>
    <rPh sb="2" eb="4">
      <t>キンシュ</t>
    </rPh>
    <phoneticPr fontId="1"/>
  </si>
  <si>
    <t>○朝の内服がある際は6時頃に、少量の水で服用してください。医師の許可がでた薬剤のみを飲んでください）</t>
    <rPh sb="1" eb="2">
      <t>アサ</t>
    </rPh>
    <rPh sb="3" eb="5">
      <t>ナイフク</t>
    </rPh>
    <rPh sb="8" eb="9">
      <t>サイ</t>
    </rPh>
    <rPh sb="11" eb="12">
      <t>ジ</t>
    </rPh>
    <rPh sb="12" eb="13">
      <t>コロ</t>
    </rPh>
    <rPh sb="15" eb="17">
      <t>ショウリョウ</t>
    </rPh>
    <rPh sb="18" eb="19">
      <t>ミズ</t>
    </rPh>
    <rPh sb="20" eb="22">
      <t>フクヨウ</t>
    </rPh>
    <rPh sb="29" eb="31">
      <t>イシ</t>
    </rPh>
    <rPh sb="32" eb="34">
      <t>キョカ</t>
    </rPh>
    <rPh sb="37" eb="39">
      <t>ヤクザイ</t>
    </rPh>
    <rPh sb="42" eb="43">
      <t>ノ</t>
    </rPh>
    <phoneticPr fontId="1"/>
  </si>
  <si>
    <t>○入院時のオリエンテーションを行います
○手術室の看護師の訪問があります
○手術のパンフレットを使用して手術の注意点について説明します
○看護師が手術の必要物品の確認をします
○各種同意書の提出をお願いします</t>
    <rPh sb="1" eb="3">
      <t>ニュウイン</t>
    </rPh>
    <rPh sb="3" eb="4">
      <t>ジ</t>
    </rPh>
    <rPh sb="15" eb="16">
      <t>オコナ</t>
    </rPh>
    <rPh sb="22" eb="25">
      <t>シュジュツシツ</t>
    </rPh>
    <rPh sb="26" eb="29">
      <t>カンゴシ</t>
    </rPh>
    <rPh sb="30" eb="32">
      <t>ホウモン</t>
    </rPh>
    <rPh sb="39" eb="41">
      <t>シュジュツ</t>
    </rPh>
    <rPh sb="49" eb="51">
      <t>シヨウ</t>
    </rPh>
    <rPh sb="53" eb="55">
      <t>シュジュツ</t>
    </rPh>
    <rPh sb="56" eb="59">
      <t>チュウイテン</t>
    </rPh>
    <rPh sb="63" eb="65">
      <t>セツメイ</t>
    </rPh>
    <rPh sb="70" eb="73">
      <t>カンゴシ</t>
    </rPh>
    <rPh sb="74" eb="76">
      <t>シュジュツ</t>
    </rPh>
    <rPh sb="77" eb="79">
      <t>ヒツヨウ</t>
    </rPh>
    <rPh sb="79" eb="81">
      <t>ブッピン</t>
    </rPh>
    <rPh sb="82" eb="84">
      <t>カクニン</t>
    </rPh>
    <rPh sb="90" eb="92">
      <t>カクシュ</t>
    </rPh>
    <rPh sb="92" eb="95">
      <t>ドウイショ</t>
    </rPh>
    <rPh sb="96" eb="98">
      <t>テイシュツ</t>
    </rPh>
    <rPh sb="100" eb="101">
      <t>ネガ</t>
    </rPh>
    <phoneticPr fontId="1"/>
  </si>
  <si>
    <t>○シャワー浴が可能です　　　　　　　　　</t>
    <rPh sb="5" eb="6">
      <t>ヨク</t>
    </rPh>
    <rPh sb="7" eb="9">
      <t>カノウ</t>
    </rPh>
    <phoneticPr fontId="1"/>
  </si>
  <si>
    <t>○朝に採血があります</t>
    <phoneticPr fontId="1"/>
  </si>
  <si>
    <t>&amp;tagPatAdmDate&amp;</t>
    <phoneticPr fontId="1"/>
  </si>
  <si>
    <t>○朝に採血があります</t>
  </si>
  <si>
    <t>〈術前〉
○午前中（6時頃）より点滴を行います（左上肢）
○手術室に行く前に術衣に着替えます
○弾性ストッキングをはきます
手術室へ歩行か車椅子で入室します
〈術後〉
○手術室より尿管が留置されています
○深部静脈血栓症予防のため両足に血栓予防する機械を装着しています
○病室で酸素マスク、心電図モニター、血圧計を装着します                                                                                                                                                                                                                                                         ○術後6時間経過し、呼吸状態が安定していれば酸素を終了します</t>
    <rPh sb="6" eb="8">
      <t>ゴゼン</t>
    </rPh>
    <rPh sb="8" eb="9">
      <t>ナカ</t>
    </rPh>
    <rPh sb="11" eb="12">
      <t>ジ</t>
    </rPh>
    <rPh sb="12" eb="13">
      <t>ゴロ</t>
    </rPh>
    <rPh sb="16" eb="18">
      <t>テンテキ</t>
    </rPh>
    <rPh sb="19" eb="20">
      <t>オコナ</t>
    </rPh>
    <rPh sb="24" eb="25">
      <t>ヒダリ</t>
    </rPh>
    <rPh sb="25" eb="27">
      <t>ジョウシ</t>
    </rPh>
    <rPh sb="30" eb="33">
      <t>シュジュツシツ</t>
    </rPh>
    <rPh sb="34" eb="35">
      <t>イ</t>
    </rPh>
    <rPh sb="36" eb="37">
      <t>マエ</t>
    </rPh>
    <rPh sb="38" eb="39">
      <t>ジュツ</t>
    </rPh>
    <rPh sb="412" eb="414">
      <t>ジュツゴ</t>
    </rPh>
    <rPh sb="415" eb="417">
      <t>ジカン</t>
    </rPh>
    <rPh sb="417" eb="419">
      <t>ケイカ</t>
    </rPh>
    <rPh sb="421" eb="423">
      <t>コキュウ</t>
    </rPh>
    <rPh sb="423" eb="425">
      <t>ジョウタイ</t>
    </rPh>
    <rPh sb="426" eb="428">
      <t>アンテイ</t>
    </rPh>
    <rPh sb="433" eb="435">
      <t>サンソ</t>
    </rPh>
    <rPh sb="436" eb="438">
      <t>シュウリョウ</t>
    </rPh>
    <phoneticPr fontId="1"/>
  </si>
  <si>
    <t>在宅復帰支援担当者名：</t>
    <rPh sb="0" eb="2">
      <t>ザイタク</t>
    </rPh>
    <rPh sb="2" eb="4">
      <t>フッキ</t>
    </rPh>
    <rPh sb="4" eb="6">
      <t>シエン</t>
    </rPh>
    <rPh sb="6" eb="9">
      <t>タントウシャ</t>
    </rPh>
    <rPh sb="9" eb="10">
      <t>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</si>
</sst>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10" x14ac:knownFonts="1">
    <font>
      <sz val="11"/>
      <color theme="1"/>
      <name val="ＭＳ Ｐゴシック"/>
      <family val="2"/>
      <scheme val="minor"/>
    </font>
    <font>
      <sz val="6"/>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9"/>
      <color theme="1"/>
      <name val="ＭＳ Ｐゴシック"/>
      <family val="3"/>
      <charset val="128"/>
      <scheme val="minor"/>
    </font>
    <font>
      <sz val="11"/>
      <color theme="1"/>
      <name val="ＭＳ Ｐゴシック"/>
      <family val="3"/>
      <charset val="128"/>
      <scheme val="minor"/>
    </font>
    <font>
      <sz val="13"/>
      <color theme="1"/>
      <name val="ＭＳ Ｐゴシック"/>
      <family val="2"/>
      <scheme val="minor"/>
    </font>
    <font>
      <sz val="10"/>
      <color indexed="81"/>
      <name val="ＭＳ Ｐゴシック"/>
      <family val="3"/>
      <charset val="128"/>
    </font>
    <font>
      <sz val="9"/>
      <color indexed="81"/>
      <name val="ＭＳ Ｐゴシック"/>
      <family val="3"/>
      <charset val="128"/>
    </font>
    <font>
      <sz val="10"/>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36">
    <border>
      <left/>
      <right/>
      <top/>
      <bottom/>
      <diagonal/>
    </border>
    <border>
      <left/>
      <right/>
      <top style="thin">
        <color indexed="64"/>
      </top>
      <bottom style="thin">
        <color indexed="64"/>
      </bottom>
      <diagonal/>
    </border>
    <border>
      <left/>
      <right/>
      <top/>
      <bottom style="thin">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diagonal/>
    </border>
    <border>
      <left style="thin">
        <color indexed="64"/>
      </left>
      <right style="thin">
        <color indexed="64"/>
      </right>
      <top/>
      <bottom/>
      <diagonal/>
    </border>
    <border>
      <left style="hair">
        <color indexed="64"/>
      </left>
      <right/>
      <top style="hair">
        <color indexed="64"/>
      </top>
      <bottom style="hair">
        <color indexed="64"/>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s>
  <cellStyleXfs count="1">
    <xf numFmtId="0" fontId="0" fillId="0" borderId="0"/>
  </cellStyleXfs>
  <cellXfs count="117">
    <xf numFmtId="0" fontId="0" fillId="0" borderId="0" xfId="0"/>
    <xf numFmtId="0" fontId="2" fillId="0" borderId="0" xfId="0" applyFont="1"/>
    <xf numFmtId="0" fontId="3" fillId="0" borderId="0" xfId="0" applyFont="1" applyProtection="1">
      <protection locked="0"/>
    </xf>
    <xf numFmtId="0" fontId="4" fillId="0" borderId="0" xfId="0" applyFont="1" applyBorder="1"/>
    <xf numFmtId="0" fontId="5" fillId="0" borderId="0" xfId="0" applyFont="1"/>
    <xf numFmtId="0" fontId="5" fillId="0" borderId="2" xfId="0" applyFont="1" applyBorder="1" applyAlignment="1">
      <alignment horizontal="center"/>
    </xf>
    <xf numFmtId="0" fontId="5" fillId="0" borderId="2" xfId="0" applyFont="1" applyBorder="1"/>
    <xf numFmtId="0" fontId="3" fillId="0" borderId="0" xfId="0" applyFont="1" applyAlignment="1">
      <alignment horizontal="left" indent="1"/>
    </xf>
    <xf numFmtId="0" fontId="3" fillId="0" borderId="0" xfId="0" applyFont="1" applyAlignment="1">
      <alignment horizontal="left" indent="3"/>
    </xf>
    <xf numFmtId="0" fontId="3" fillId="3" borderId="6" xfId="0" applyFont="1" applyFill="1" applyBorder="1" applyAlignment="1">
      <alignment horizontal="center" vertical="center"/>
    </xf>
    <xf numFmtId="0" fontId="5" fillId="0" borderId="0" xfId="0" applyFont="1" applyAlignment="1">
      <alignment horizontal="center"/>
    </xf>
    <xf numFmtId="0" fontId="5" fillId="0" borderId="0" xfId="0" applyFont="1" applyBorder="1" applyAlignment="1">
      <alignment horizontal="center"/>
    </xf>
    <xf numFmtId="0" fontId="0" fillId="0" borderId="2" xfId="0" applyFont="1" applyBorder="1"/>
    <xf numFmtId="0" fontId="2" fillId="0" borderId="2" xfId="0" applyFont="1" applyBorder="1"/>
    <xf numFmtId="0" fontId="0" fillId="0" borderId="0" xfId="0" applyFont="1"/>
    <xf numFmtId="0" fontId="5" fillId="0" borderId="1" xfId="0" applyFont="1" applyBorder="1"/>
    <xf numFmtId="0" fontId="2" fillId="0" borderId="0" xfId="0" applyFont="1" applyAlignment="1">
      <alignment horizontal="left" indent="1"/>
    </xf>
    <xf numFmtId="0" fontId="2" fillId="0" borderId="0" xfId="0" applyFont="1" applyBorder="1"/>
    <xf numFmtId="0" fontId="5" fillId="0" borderId="0" xfId="0" applyFont="1" applyBorder="1" applyAlignment="1"/>
    <xf numFmtId="0" fontId="0" fillId="0" borderId="0" xfId="0" applyFont="1" applyBorder="1" applyAlignment="1"/>
    <xf numFmtId="0" fontId="5" fillId="0" borderId="0" xfId="0" applyFont="1" applyAlignment="1">
      <alignment horizontal="left" indent="1"/>
    </xf>
    <xf numFmtId="0" fontId="5" fillId="0" borderId="0" xfId="0" applyFont="1" applyAlignment="1">
      <alignment horizontal="left" indent="3"/>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0" borderId="6" xfId="0" applyFont="1" applyBorder="1" applyAlignment="1">
      <alignment horizontal="left" vertical="top" wrapText="1"/>
    </xf>
    <xf numFmtId="0" fontId="3" fillId="0" borderId="15" xfId="0" applyFont="1" applyBorder="1" applyAlignment="1">
      <alignment horizontal="left" vertical="top" wrapText="1"/>
    </xf>
    <xf numFmtId="0" fontId="3" fillId="0" borderId="15" xfId="0" applyFont="1" applyBorder="1" applyAlignment="1">
      <alignment horizontal="left" vertical="top"/>
    </xf>
    <xf numFmtId="0" fontId="3" fillId="0" borderId="16" xfId="0" applyFont="1" applyBorder="1" applyAlignment="1">
      <alignment horizontal="left" vertical="top"/>
    </xf>
    <xf numFmtId="0" fontId="3" fillId="2" borderId="9" xfId="0" applyFont="1" applyFill="1" applyBorder="1" applyAlignment="1">
      <alignment horizontal="left" vertical="top" wrapText="1"/>
    </xf>
    <xf numFmtId="0" fontId="3" fillId="2" borderId="9" xfId="0" applyFont="1" applyFill="1" applyBorder="1" applyAlignment="1">
      <alignment horizontal="left" vertical="top"/>
    </xf>
    <xf numFmtId="0" fontId="3" fillId="0" borderId="13" xfId="0" applyFont="1" applyBorder="1" applyAlignment="1">
      <alignment horizontal="left" vertical="top"/>
    </xf>
    <xf numFmtId="0" fontId="3" fillId="0" borderId="25" xfId="0" applyFont="1" applyBorder="1" applyAlignment="1">
      <alignment horizontal="left" vertical="top" wrapText="1"/>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0" borderId="6" xfId="0" applyFont="1" applyBorder="1" applyAlignment="1">
      <alignment horizontal="left" vertical="top"/>
    </xf>
    <xf numFmtId="0" fontId="3" fillId="2" borderId="6" xfId="0" applyFont="1" applyFill="1" applyBorder="1" applyAlignment="1">
      <alignment horizontal="left" vertical="top" wrapText="1"/>
    </xf>
    <xf numFmtId="0" fontId="3" fillId="2" borderId="6" xfId="0" applyFont="1" applyFill="1" applyBorder="1" applyAlignment="1">
      <alignment horizontal="left" vertical="top"/>
    </xf>
    <xf numFmtId="0" fontId="3" fillId="0" borderId="25" xfId="0" applyFont="1" applyBorder="1" applyAlignment="1">
      <alignment horizontal="left" vertical="top"/>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5" fillId="0" borderId="3"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3" fillId="3" borderId="5" xfId="0" applyFont="1" applyFill="1" applyBorder="1" applyAlignment="1">
      <alignment horizontal="center" vertical="center"/>
    </xf>
    <xf numFmtId="0" fontId="3" fillId="3" borderId="13" xfId="0" applyFont="1" applyFill="1" applyBorder="1" applyAlignment="1">
      <alignment horizontal="center"/>
    </xf>
    <xf numFmtId="0" fontId="3" fillId="3" borderId="5" xfId="0" applyFont="1" applyFill="1" applyBorder="1" applyAlignment="1">
      <alignment horizontal="center"/>
    </xf>
    <xf numFmtId="0" fontId="3" fillId="3" borderId="14" xfId="0" applyFont="1" applyFill="1" applyBorder="1" applyAlignment="1">
      <alignment horizontal="center"/>
    </xf>
    <xf numFmtId="0" fontId="3" fillId="3" borderId="20" xfId="0" applyFont="1" applyFill="1" applyBorder="1" applyAlignment="1">
      <alignment horizontal="center"/>
    </xf>
    <xf numFmtId="0" fontId="5" fillId="0" borderId="2" xfId="0" applyFont="1" applyFill="1" applyBorder="1" applyAlignment="1">
      <alignment horizontal="center" shrinkToFit="1"/>
    </xf>
    <xf numFmtId="0" fontId="3" fillId="0" borderId="17" xfId="0" applyFont="1" applyBorder="1" applyAlignment="1">
      <alignment horizontal="left" vertical="top"/>
    </xf>
    <xf numFmtId="0" fontId="5" fillId="0" borderId="34" xfId="0" applyFont="1" applyBorder="1" applyAlignment="1">
      <alignment horizontal="center"/>
    </xf>
    <xf numFmtId="0" fontId="5" fillId="0" borderId="35" xfId="0" applyFont="1" applyBorder="1" applyAlignment="1">
      <alignment horizontal="center"/>
    </xf>
    <xf numFmtId="0" fontId="5" fillId="0" borderId="22" xfId="0" applyFont="1" applyBorder="1" applyAlignment="1">
      <alignment horizontal="center"/>
    </xf>
    <xf numFmtId="176" fontId="6" fillId="3" borderId="21" xfId="0" applyNumberFormat="1" applyFont="1" applyFill="1" applyBorder="1" applyAlignment="1">
      <alignment horizontal="center"/>
    </xf>
    <xf numFmtId="176" fontId="6" fillId="3" borderId="12" xfId="0" applyNumberFormat="1" applyFont="1" applyFill="1" applyBorder="1" applyAlignment="1">
      <alignment horizontal="center"/>
    </xf>
    <xf numFmtId="176" fontId="6" fillId="3" borderId="19" xfId="0" applyNumberFormat="1" applyFont="1" applyFill="1" applyBorder="1" applyAlignment="1">
      <alignment horizontal="center"/>
    </xf>
    <xf numFmtId="0" fontId="5" fillId="0" borderId="2" xfId="0" applyFont="1" applyBorder="1" applyAlignment="1">
      <alignment horizontal="center"/>
    </xf>
    <xf numFmtId="0" fontId="3" fillId="0" borderId="17" xfId="0" applyFont="1" applyBorder="1" applyAlignment="1" applyProtection="1">
      <alignment horizontal="left" vertical="top" wrapText="1"/>
      <protection locked="0"/>
    </xf>
    <xf numFmtId="0" fontId="3" fillId="0" borderId="6" xfId="0" applyFont="1" applyBorder="1" applyAlignment="1" applyProtection="1">
      <alignment horizontal="left" vertical="top"/>
      <protection locked="0"/>
    </xf>
    <xf numFmtId="0" fontId="9" fillId="0" borderId="6" xfId="0" applyFont="1" applyBorder="1" applyAlignment="1">
      <alignment horizontal="left" vertical="top" wrapText="1"/>
    </xf>
    <xf numFmtId="0" fontId="2" fillId="3" borderId="17" xfId="0" applyFont="1" applyFill="1" applyBorder="1" applyAlignment="1">
      <alignment horizontal="center"/>
    </xf>
    <xf numFmtId="0" fontId="2" fillId="3" borderId="6" xfId="0" applyFont="1" applyFill="1" applyBorder="1" applyAlignment="1">
      <alignment horizontal="center"/>
    </xf>
    <xf numFmtId="0" fontId="5" fillId="0" borderId="21" xfId="0" applyFont="1" applyBorder="1" applyAlignment="1">
      <alignment horizontal="center"/>
    </xf>
    <xf numFmtId="0" fontId="5" fillId="0" borderId="12" xfId="0" applyFont="1" applyBorder="1" applyAlignment="1">
      <alignment horizontal="center"/>
    </xf>
    <xf numFmtId="0" fontId="5" fillId="0" borderId="33" xfId="0" applyFont="1" applyBorder="1" applyAlignment="1">
      <alignment horizontal="center"/>
    </xf>
    <xf numFmtId="0" fontId="5" fillId="3" borderId="25" xfId="0" applyFont="1" applyFill="1" applyBorder="1" applyAlignment="1">
      <alignment horizontal="center"/>
    </xf>
    <xf numFmtId="0" fontId="5" fillId="3" borderId="15" xfId="0" applyFont="1" applyFill="1" applyBorder="1" applyAlignment="1">
      <alignment horizontal="center"/>
    </xf>
    <xf numFmtId="0" fontId="5" fillId="3" borderId="16" xfId="0" applyFont="1" applyFill="1" applyBorder="1" applyAlignment="1">
      <alignment horizontal="center"/>
    </xf>
    <xf numFmtId="0" fontId="5" fillId="0" borderId="2" xfId="0" applyFont="1" applyBorder="1" applyAlignment="1">
      <alignment horizontal="center" shrinkToFit="1"/>
    </xf>
    <xf numFmtId="0" fontId="5" fillId="0" borderId="25"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xf>
    <xf numFmtId="0" fontId="2" fillId="2" borderId="6" xfId="0" applyFont="1" applyFill="1" applyBorder="1" applyAlignment="1">
      <alignment horizontal="center"/>
    </xf>
    <xf numFmtId="0" fontId="2" fillId="3" borderId="25" xfId="0" applyFont="1" applyFill="1" applyBorder="1" applyAlignment="1">
      <alignment horizontal="center"/>
    </xf>
    <xf numFmtId="0" fontId="2" fillId="3" borderId="15" xfId="0" applyFont="1" applyFill="1" applyBorder="1" applyAlignment="1">
      <alignment horizontal="center"/>
    </xf>
    <xf numFmtId="0" fontId="9" fillId="0" borderId="26" xfId="0" applyFont="1" applyBorder="1" applyAlignment="1">
      <alignment horizontal="left" vertical="top" wrapText="1"/>
    </xf>
    <xf numFmtId="0" fontId="3" fillId="0" borderId="24" xfId="0" applyFont="1" applyBorder="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pplyProtection="1">
      <alignment horizontal="left" vertical="top" wrapText="1"/>
      <protection locked="0"/>
    </xf>
    <xf numFmtId="0" fontId="3" fillId="0" borderId="13"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7" xfId="0" applyFont="1" applyBorder="1" applyAlignment="1">
      <alignment horizontal="left" vertical="top"/>
    </xf>
    <xf numFmtId="0" fontId="3" fillId="0" borderId="5" xfId="0" applyFont="1" applyBorder="1" applyAlignment="1">
      <alignment horizontal="left" vertical="top"/>
    </xf>
    <xf numFmtId="0" fontId="3" fillId="0" borderId="10" xfId="0" applyFont="1" applyBorder="1" applyAlignment="1">
      <alignment horizontal="left" vertical="top" wrapText="1"/>
    </xf>
    <xf numFmtId="0" fontId="3" fillId="0" borderId="30" xfId="0" applyFont="1" applyBorder="1" applyAlignment="1">
      <alignment horizontal="left" vertical="top"/>
    </xf>
    <xf numFmtId="0" fontId="3" fillId="0" borderId="32" xfId="0" applyFont="1" applyBorder="1" applyAlignment="1">
      <alignment horizontal="left" vertical="top"/>
    </xf>
    <xf numFmtId="0" fontId="3" fillId="0" borderId="18" xfId="0" applyFont="1" applyBorder="1" applyAlignment="1">
      <alignment horizontal="left" vertical="top" wrapText="1"/>
    </xf>
    <xf numFmtId="0" fontId="3" fillId="0" borderId="9" xfId="0" applyFont="1" applyBorder="1" applyAlignment="1">
      <alignment horizontal="left" vertical="top"/>
    </xf>
    <xf numFmtId="0" fontId="3" fillId="0" borderId="9" xfId="0" applyFont="1" applyBorder="1" applyAlignment="1">
      <alignment horizontal="left" vertical="top" wrapText="1"/>
    </xf>
    <xf numFmtId="0" fontId="3" fillId="0" borderId="28" xfId="0" applyFont="1" applyBorder="1" applyAlignment="1">
      <alignment horizontal="left" vertical="top" wrapText="1"/>
    </xf>
    <xf numFmtId="0" fontId="3" fillId="0" borderId="11" xfId="0" applyFont="1" applyBorder="1" applyAlignment="1">
      <alignment horizontal="left" vertical="top"/>
    </xf>
    <xf numFmtId="0" fontId="3" fillId="0" borderId="29" xfId="0" applyFont="1" applyBorder="1" applyAlignment="1">
      <alignment horizontal="left" vertical="top"/>
    </xf>
    <xf numFmtId="0" fontId="3" fillId="0" borderId="31" xfId="0" applyFont="1" applyBorder="1" applyAlignment="1">
      <alignment horizontal="left" vertical="top"/>
    </xf>
    <xf numFmtId="0" fontId="3" fillId="3" borderId="5" xfId="0" applyFont="1" applyFill="1" applyBorder="1" applyAlignment="1">
      <alignment horizontal="center" vertical="center" textRotation="255"/>
    </xf>
    <xf numFmtId="0" fontId="3" fillId="2" borderId="6" xfId="0" applyFont="1" applyFill="1" applyBorder="1" applyAlignment="1" applyProtection="1">
      <alignment horizontal="left" vertical="top" wrapText="1"/>
      <protection locked="0"/>
    </xf>
    <xf numFmtId="0" fontId="3" fillId="3" borderId="5" xfId="0"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protection locked="0"/>
    </xf>
    <xf numFmtId="0" fontId="3" fillId="0" borderId="31" xfId="0" applyFont="1" applyBorder="1" applyAlignment="1" applyProtection="1">
      <alignment horizontal="left" vertical="top" wrapText="1"/>
      <protection locked="0"/>
    </xf>
    <xf numFmtId="0" fontId="3" fillId="0" borderId="25" xfId="0" applyFont="1" applyBorder="1" applyAlignment="1" applyProtection="1">
      <alignment horizontal="left" vertical="top" wrapText="1"/>
      <protection locked="0"/>
    </xf>
    <xf numFmtId="0" fontId="3" fillId="0" borderId="15" xfId="0" applyFont="1" applyBorder="1" applyAlignment="1" applyProtection="1">
      <alignment horizontal="left" vertical="top"/>
      <protection locked="0"/>
    </xf>
    <xf numFmtId="0" fontId="3" fillId="0" borderId="17" xfId="0" applyFont="1" applyBorder="1" applyAlignment="1" applyProtection="1">
      <alignment horizontal="left" vertical="top"/>
      <protection locked="0"/>
    </xf>
    <xf numFmtId="0" fontId="3" fillId="0" borderId="6" xfId="0" applyFont="1" applyBorder="1" applyAlignment="1" applyProtection="1">
      <alignment horizontal="left" vertical="top" wrapText="1"/>
      <protection locked="0"/>
    </xf>
    <xf numFmtId="0" fontId="3" fillId="0" borderId="25" xfId="0" applyFont="1" applyBorder="1" applyAlignment="1" applyProtection="1">
      <alignment horizontal="left" vertical="top"/>
      <protection locked="0"/>
    </xf>
    <xf numFmtId="0" fontId="3" fillId="0" borderId="22" xfId="0" applyFont="1" applyBorder="1" applyAlignment="1">
      <alignment horizontal="left" vertical="top" wrapText="1"/>
    </xf>
    <xf numFmtId="0" fontId="2" fillId="0" borderId="0" xfId="0" applyFont="1" applyAlignment="1">
      <alignment horizontal="center" shrinkToFit="1"/>
    </xf>
    <xf numFmtId="0" fontId="2" fillId="0" borderId="0" xfId="0" applyFont="1" applyAlignment="1">
      <alignment horizontal="center"/>
    </xf>
    <xf numFmtId="0" fontId="0" fillId="0" borderId="2" xfId="0" applyFont="1" applyBorder="1" applyAlignment="1">
      <alignment horizontal="center"/>
    </xf>
    <xf numFmtId="0" fontId="0" fillId="0" borderId="0" xfId="0" applyFont="1" applyAlignment="1">
      <alignment horizontal="center"/>
    </xf>
    <xf numFmtId="0" fontId="5" fillId="0" borderId="0" xfId="0" applyFont="1" applyAlignment="1">
      <alignment horizontal="center"/>
    </xf>
    <xf numFmtId="0" fontId="5" fillId="0" borderId="1" xfId="0" applyFont="1" applyBorder="1" applyAlignment="1">
      <alignment horizontal="center"/>
    </xf>
    <xf numFmtId="0" fontId="2" fillId="0" borderId="1" xfId="0" applyFont="1" applyBorder="1" applyAlignment="1">
      <alignment horizontal="center"/>
    </xf>
    <xf numFmtId="0" fontId="3" fillId="0" borderId="23" xfId="0" applyFont="1" applyBorder="1" applyAlignment="1">
      <alignment horizontal="left" vertical="top" wrapText="1"/>
    </xf>
    <xf numFmtId="0" fontId="2" fillId="3" borderId="16" xfId="0" applyFont="1" applyFill="1" applyBorder="1" applyAlignment="1">
      <alignment horizontal="center"/>
    </xf>
    <xf numFmtId="176" fontId="6" fillId="3" borderId="33" xfId="0" applyNumberFormat="1" applyFont="1" applyFill="1" applyBorder="1" applyAlignment="1">
      <alignment horizont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558</xdr:colOff>
      <xdr:row>0</xdr:row>
      <xdr:rowOff>69478</xdr:rowOff>
    </xdr:from>
    <xdr:to>
      <xdr:col>12</xdr:col>
      <xdr:colOff>19049</xdr:colOff>
      <xdr:row>0</xdr:row>
      <xdr:rowOff>425823</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57733" y="69478"/>
          <a:ext cx="5238191" cy="356345"/>
        </a:xfrm>
        <a:prstGeom prst="roundRect">
          <a:avLst/>
        </a:prstGeom>
        <a:solidFill>
          <a:schemeClr val="bg1">
            <a:lumMod val="50000"/>
          </a:schemeClr>
        </a:solidFill>
        <a:ln w="19050">
          <a:solidFill>
            <a:srgbClr val="13632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rPr>
            <a:t>腹腔鏡下腟式子宮全摘術　　入院診療計画書（患者様用）</a:t>
          </a:r>
        </a:p>
      </xdr:txBody>
    </xdr:sp>
    <xdr:clientData/>
  </xdr:twoCellAnchor>
  <mc:AlternateContent xmlns:mc="http://schemas.openxmlformats.org/markup-compatibility/2006">
    <mc:Choice xmlns:a14="http://schemas.microsoft.com/office/drawing/2010/main" Requires="a14">
      <xdr:twoCellAnchor editAs="oneCell">
        <xdr:from>
          <xdr:col>18</xdr:col>
          <xdr:colOff>0</xdr:colOff>
          <xdr:row>1</xdr:row>
          <xdr:rowOff>38100</xdr:rowOff>
        </xdr:from>
        <xdr:to>
          <xdr:col>18</xdr:col>
          <xdr:colOff>247650</xdr:colOff>
          <xdr:row>2</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xdr:row>
          <xdr:rowOff>38100</xdr:rowOff>
        </xdr:from>
        <xdr:to>
          <xdr:col>20</xdr:col>
          <xdr:colOff>247650</xdr:colOff>
          <xdr:row>2</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171876</xdr:colOff>
      <xdr:row>17</xdr:row>
      <xdr:rowOff>431546</xdr:rowOff>
    </xdr:from>
    <xdr:to>
      <xdr:col>10</xdr:col>
      <xdr:colOff>112058</xdr:colOff>
      <xdr:row>17</xdr:row>
      <xdr:rowOff>1940552</xdr:rowOff>
    </xdr:to>
    <xdr:pic>
      <xdr:nvPicPr>
        <xdr:cNvPr id="7" name="図 5">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614758" y="9788458"/>
          <a:ext cx="1509006" cy="1509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750794</xdr:colOff>
      <xdr:row>11</xdr:row>
      <xdr:rowOff>818030</xdr:rowOff>
    </xdr:from>
    <xdr:to>
      <xdr:col>31</xdr:col>
      <xdr:colOff>537883</xdr:colOff>
      <xdr:row>11</xdr:row>
      <xdr:rowOff>2005854</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116735" y="4583206"/>
          <a:ext cx="1187824" cy="1187824"/>
        </a:xfrm>
        <a:prstGeom prst="rect">
          <a:avLst/>
        </a:prstGeom>
      </xdr:spPr>
    </xdr:pic>
    <xdr:clientData/>
  </xdr:twoCellAnchor>
  <xdr:twoCellAnchor editAs="oneCell">
    <xdr:from>
      <xdr:col>23</xdr:col>
      <xdr:colOff>22412</xdr:colOff>
      <xdr:row>11</xdr:row>
      <xdr:rowOff>2040488</xdr:rowOff>
    </xdr:from>
    <xdr:to>
      <xdr:col>24</xdr:col>
      <xdr:colOff>155863</xdr:colOff>
      <xdr:row>13</xdr:row>
      <xdr:rowOff>459440</xdr:rowOff>
    </xdr:to>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222821" y="5815852"/>
          <a:ext cx="843497" cy="843497"/>
        </a:xfrm>
        <a:prstGeom prst="rect">
          <a:avLst/>
        </a:prstGeom>
      </xdr:spPr>
    </xdr:pic>
    <xdr:clientData/>
  </xdr:twoCellAnchor>
  <xdr:twoCellAnchor>
    <xdr:from>
      <xdr:col>7</xdr:col>
      <xdr:colOff>151840</xdr:colOff>
      <xdr:row>11</xdr:row>
      <xdr:rowOff>190500</xdr:rowOff>
    </xdr:from>
    <xdr:to>
      <xdr:col>10</xdr:col>
      <xdr:colOff>85725</xdr:colOff>
      <xdr:row>11</xdr:row>
      <xdr:rowOff>934111</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180790" y="3971925"/>
          <a:ext cx="924485" cy="743611"/>
          <a:chOff x="2170641" y="2841174"/>
          <a:chExt cx="1079577" cy="1036524"/>
        </a:xfrm>
      </xdr:grpSpPr>
      <xdr:pic>
        <xdr:nvPicPr>
          <xdr:cNvPr id="12" name="図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4"/>
          <a:stretch>
            <a:fillRect/>
          </a:stretch>
        </xdr:blipFill>
        <xdr:spPr>
          <a:xfrm>
            <a:off x="2547108" y="2841174"/>
            <a:ext cx="703110" cy="959465"/>
          </a:xfrm>
          <a:prstGeom prst="rect">
            <a:avLst/>
          </a:prstGeom>
        </xdr:spPr>
      </xdr:pic>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5"/>
          <a:stretch>
            <a:fillRect/>
          </a:stretch>
        </xdr:blipFill>
        <xdr:spPr>
          <a:xfrm>
            <a:off x="2170641" y="3080107"/>
            <a:ext cx="489169" cy="628529"/>
          </a:xfrm>
          <a:prstGeom prst="rect">
            <a:avLst/>
          </a:prstGeom>
        </xdr:spPr>
      </xdr:pic>
      <xdr:pic>
        <xdr:nvPicPr>
          <xdr:cNvPr id="16" name="図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6"/>
          <a:stretch>
            <a:fillRect/>
          </a:stretch>
        </xdr:blipFill>
        <xdr:spPr>
          <a:xfrm rot="20544853">
            <a:off x="2523226" y="3741707"/>
            <a:ext cx="207565" cy="92858"/>
          </a:xfrm>
          <a:prstGeom prst="rect">
            <a:avLst/>
          </a:prstGeom>
        </xdr:spPr>
      </xdr:pic>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6"/>
          <a:stretch>
            <a:fillRect/>
          </a:stretch>
        </xdr:blipFill>
        <xdr:spPr>
          <a:xfrm>
            <a:off x="2620275" y="3784840"/>
            <a:ext cx="207565" cy="92858"/>
          </a:xfrm>
          <a:prstGeom prst="rect">
            <a:avLst/>
          </a:prstGeom>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6"/>
  <sheetViews>
    <sheetView tabSelected="1" view="pageBreakPreview" zoomScaleNormal="85" zoomScaleSheetLayoutView="100" workbookViewId="0">
      <selection activeCell="Q7" sqref="Q7"/>
    </sheetView>
  </sheetViews>
  <sheetFormatPr defaultRowHeight="13.5" x14ac:dyDescent="0.15"/>
  <cols>
    <col min="1" max="1" width="3.375" customWidth="1"/>
    <col min="2" max="2" width="8.875" customWidth="1"/>
    <col min="3" max="4" width="8.25" customWidth="1"/>
    <col min="5" max="5" width="3.375" customWidth="1"/>
    <col min="6" max="6" width="2.375" customWidth="1"/>
    <col min="7" max="7" width="5.25" customWidth="1"/>
    <col min="8" max="8" width="4" customWidth="1"/>
    <col min="9" max="9" width="4.125" customWidth="1"/>
    <col min="10" max="10" width="4.875" customWidth="1"/>
    <col min="11" max="11" width="3.375" customWidth="1"/>
    <col min="12" max="12" width="15.75" customWidth="1"/>
    <col min="13" max="14" width="4.875" customWidth="1"/>
    <col min="15" max="15" width="15.75" customWidth="1"/>
    <col min="16" max="16" width="9.125" customWidth="1"/>
    <col min="17" max="17" width="7.125" customWidth="1"/>
    <col min="18" max="18" width="4.875" customWidth="1"/>
    <col min="19" max="22" width="3.375" customWidth="1"/>
    <col min="23" max="23" width="2.5" customWidth="1"/>
    <col min="24" max="24" width="9.375" customWidth="1"/>
    <col min="25" max="25" width="4.875" customWidth="1"/>
    <col min="26" max="26" width="16.25" customWidth="1"/>
    <col min="27" max="27" width="9.375" customWidth="1"/>
    <col min="28" max="28" width="4.875" customWidth="1"/>
    <col min="29" max="29" width="9.375" customWidth="1"/>
    <col min="30" max="30" width="13.5" customWidth="1"/>
    <col min="31" max="31" width="4.875" customWidth="1"/>
    <col min="32" max="32" width="11" customWidth="1"/>
  </cols>
  <sheetData>
    <row r="1" spans="1:32" ht="39" customHeight="1" x14ac:dyDescent="0.15"/>
    <row r="2" spans="1:32" s="1" customFormat="1" ht="18" customHeight="1" x14ac:dyDescent="0.15">
      <c r="B2" s="5" t="s">
        <v>0</v>
      </c>
      <c r="C2" s="59"/>
      <c r="D2" s="59"/>
      <c r="E2" s="6" t="s">
        <v>1</v>
      </c>
      <c r="F2" s="4"/>
      <c r="G2" s="71"/>
      <c r="H2" s="71"/>
      <c r="I2" s="6" t="s">
        <v>6</v>
      </c>
      <c r="J2" s="5"/>
      <c r="K2" s="6" t="s">
        <v>7</v>
      </c>
      <c r="P2" s="51" t="s">
        <v>8</v>
      </c>
      <c r="Q2" s="51"/>
      <c r="R2" s="51"/>
      <c r="S2" s="6"/>
      <c r="T2" s="6" t="s">
        <v>9</v>
      </c>
      <c r="U2" s="6"/>
      <c r="V2" s="6" t="s">
        <v>10</v>
      </c>
      <c r="W2" s="6"/>
      <c r="X2" s="3"/>
      <c r="Y2" s="3"/>
      <c r="Z2" s="3"/>
      <c r="AA2" s="3"/>
      <c r="AB2" s="3"/>
      <c r="AC2" s="3"/>
    </row>
    <row r="3" spans="1:32" s="1" customFormat="1" ht="5.25" customHeight="1" x14ac:dyDescent="0.15"/>
    <row r="4" spans="1:32" s="1" customFormat="1" ht="19.5" customHeight="1" x14ac:dyDescent="0.15">
      <c r="A4" s="40" t="s">
        <v>3</v>
      </c>
      <c r="B4" s="41"/>
      <c r="C4" s="65"/>
      <c r="D4" s="66"/>
      <c r="E4" s="66"/>
      <c r="F4" s="66"/>
      <c r="G4" s="67"/>
      <c r="H4" s="7"/>
      <c r="W4" s="16" t="s">
        <v>23</v>
      </c>
    </row>
    <row r="5" spans="1:32" s="1" customFormat="1" ht="19.5" customHeight="1" x14ac:dyDescent="0.15">
      <c r="A5" s="42" t="s">
        <v>4</v>
      </c>
      <c r="B5" s="43"/>
      <c r="C5" s="68"/>
      <c r="D5" s="69"/>
      <c r="E5" s="69"/>
      <c r="F5" s="69"/>
      <c r="G5" s="70"/>
      <c r="H5" s="8"/>
      <c r="J5" s="109" t="s">
        <v>40</v>
      </c>
      <c r="K5" s="59"/>
      <c r="L5" s="110"/>
      <c r="M5" s="111"/>
      <c r="N5" s="10"/>
      <c r="O5" s="12" t="s">
        <v>81</v>
      </c>
      <c r="P5" s="13"/>
      <c r="Q5" s="13"/>
      <c r="R5" s="13"/>
      <c r="S5" s="13"/>
      <c r="T5" s="13"/>
      <c r="U5" s="13"/>
      <c r="V5" s="13"/>
      <c r="Z5" s="14" t="s">
        <v>47</v>
      </c>
      <c r="AA5" s="108"/>
      <c r="AB5" s="108"/>
      <c r="AC5" s="108"/>
    </row>
    <row r="6" spans="1:32" s="1" customFormat="1" ht="19.5" customHeight="1" x14ac:dyDescent="0.15">
      <c r="A6" s="42" t="s">
        <v>5</v>
      </c>
      <c r="B6" s="43"/>
      <c r="C6" s="72" t="s">
        <v>51</v>
      </c>
      <c r="D6" s="73"/>
      <c r="E6" s="73"/>
      <c r="F6" s="73"/>
      <c r="G6" s="74"/>
      <c r="H6" s="7"/>
      <c r="J6" s="109" t="s">
        <v>41</v>
      </c>
      <c r="K6" s="109"/>
      <c r="L6" s="112"/>
      <c r="M6" s="112"/>
      <c r="N6" s="11"/>
      <c r="O6" s="6" t="s">
        <v>42</v>
      </c>
      <c r="P6" s="13"/>
      <c r="Q6" s="13"/>
      <c r="R6" s="13"/>
      <c r="Z6" s="15" t="s">
        <v>48</v>
      </c>
      <c r="AA6" s="113"/>
      <c r="AB6" s="113"/>
      <c r="AC6" s="113"/>
    </row>
    <row r="7" spans="1:32" s="1" customFormat="1" ht="19.5" customHeight="1" x14ac:dyDescent="0.15">
      <c r="A7" s="44" t="s">
        <v>2</v>
      </c>
      <c r="B7" s="45"/>
      <c r="C7" s="53" t="s">
        <v>29</v>
      </c>
      <c r="D7" s="54"/>
      <c r="E7" s="54"/>
      <c r="F7" s="54"/>
      <c r="G7" s="55"/>
      <c r="Z7" s="1" t="s">
        <v>43</v>
      </c>
    </row>
    <row r="8" spans="1:32" s="1" customFormat="1" ht="5.25" customHeight="1" x14ac:dyDescent="0.15"/>
    <row r="9" spans="1:32" s="1" customFormat="1" ht="13.5" customHeight="1" x14ac:dyDescent="0.15">
      <c r="A9" s="49" t="s">
        <v>24</v>
      </c>
      <c r="B9" s="50"/>
      <c r="C9" s="56" t="s">
        <v>78</v>
      </c>
      <c r="D9" s="57"/>
      <c r="E9" s="57"/>
      <c r="F9" s="57"/>
      <c r="G9" s="57"/>
      <c r="H9" s="57"/>
      <c r="I9" s="57"/>
      <c r="J9" s="57"/>
      <c r="K9" s="58"/>
      <c r="L9" s="56" t="e">
        <f>C9+1</f>
        <v>#VALUE!</v>
      </c>
      <c r="M9" s="57"/>
      <c r="N9" s="57"/>
      <c r="O9" s="58"/>
      <c r="P9" s="56" t="e">
        <f>C9+2</f>
        <v>#VALUE!</v>
      </c>
      <c r="Q9" s="57"/>
      <c r="R9" s="57"/>
      <c r="S9" s="57"/>
      <c r="T9" s="57"/>
      <c r="U9" s="57"/>
      <c r="V9" s="57"/>
      <c r="W9" s="58"/>
      <c r="X9" s="56" t="e">
        <f>C9+3</f>
        <v>#VALUE!</v>
      </c>
      <c r="Y9" s="57"/>
      <c r="Z9" s="58"/>
      <c r="AA9" s="56" t="e">
        <f>C9+4</f>
        <v>#VALUE!</v>
      </c>
      <c r="AB9" s="57"/>
      <c r="AC9" s="58"/>
      <c r="AD9" s="56" t="e">
        <f>C9+5</f>
        <v>#VALUE!</v>
      </c>
      <c r="AE9" s="57"/>
      <c r="AF9" s="116"/>
    </row>
    <row r="10" spans="1:32" s="1" customFormat="1" ht="13.5" customHeight="1" x14ac:dyDescent="0.15">
      <c r="A10" s="47" t="s">
        <v>25</v>
      </c>
      <c r="B10" s="48"/>
      <c r="C10" s="63" t="s">
        <v>32</v>
      </c>
      <c r="D10" s="64"/>
      <c r="E10" s="64"/>
      <c r="F10" s="64"/>
      <c r="G10" s="64"/>
      <c r="H10" s="64"/>
      <c r="I10" s="64"/>
      <c r="J10" s="64"/>
      <c r="K10" s="64"/>
      <c r="L10" s="75" t="s">
        <v>27</v>
      </c>
      <c r="M10" s="75"/>
      <c r="N10" s="75"/>
      <c r="O10" s="75"/>
      <c r="P10" s="64" t="s">
        <v>28</v>
      </c>
      <c r="Q10" s="64"/>
      <c r="R10" s="64"/>
      <c r="S10" s="64"/>
      <c r="T10" s="64"/>
      <c r="U10" s="64"/>
      <c r="V10" s="64"/>
      <c r="W10" s="64"/>
      <c r="X10" s="76" t="s">
        <v>30</v>
      </c>
      <c r="Y10" s="77"/>
      <c r="Z10" s="63"/>
      <c r="AA10" s="76" t="s">
        <v>31</v>
      </c>
      <c r="AB10" s="77"/>
      <c r="AC10" s="63"/>
      <c r="AD10" s="77" t="s">
        <v>33</v>
      </c>
      <c r="AE10" s="77"/>
      <c r="AF10" s="115"/>
    </row>
    <row r="11" spans="1:32" s="1" customFormat="1" ht="125.25" customHeight="1" x14ac:dyDescent="0.15">
      <c r="A11" s="46" t="s">
        <v>11</v>
      </c>
      <c r="B11" s="23"/>
      <c r="C11" s="60" t="s">
        <v>57</v>
      </c>
      <c r="D11" s="61"/>
      <c r="E11" s="61"/>
      <c r="F11" s="61"/>
      <c r="G11" s="61"/>
      <c r="H11" s="61"/>
      <c r="I11" s="61"/>
      <c r="J11" s="61"/>
      <c r="K11" s="61"/>
      <c r="L11" s="35" t="s">
        <v>58</v>
      </c>
      <c r="M11" s="35"/>
      <c r="N11" s="35"/>
      <c r="O11" s="35"/>
      <c r="P11" s="62" t="s">
        <v>69</v>
      </c>
      <c r="Q11" s="24"/>
      <c r="R11" s="24"/>
      <c r="S11" s="24"/>
      <c r="T11" s="24"/>
      <c r="U11" s="24"/>
      <c r="V11" s="24"/>
      <c r="W11" s="24"/>
      <c r="X11" s="78" t="s">
        <v>70</v>
      </c>
      <c r="Y11" s="79"/>
      <c r="Z11" s="80"/>
      <c r="AA11" s="78"/>
      <c r="AB11" s="79"/>
      <c r="AC11" s="80"/>
      <c r="AD11" s="114" t="s">
        <v>59</v>
      </c>
      <c r="AE11" s="79"/>
      <c r="AF11" s="79"/>
    </row>
    <row r="12" spans="1:32" s="2" customFormat="1" ht="161.25" customHeight="1" x14ac:dyDescent="0.15">
      <c r="A12" s="98" t="s">
        <v>12</v>
      </c>
      <c r="B12" s="99"/>
      <c r="C12" s="101" t="s">
        <v>52</v>
      </c>
      <c r="D12" s="102"/>
      <c r="E12" s="102"/>
      <c r="F12" s="102"/>
      <c r="G12" s="102"/>
      <c r="H12" s="102"/>
      <c r="I12" s="102"/>
      <c r="J12" s="102"/>
      <c r="K12" s="103"/>
      <c r="L12" s="97" t="s">
        <v>80</v>
      </c>
      <c r="M12" s="97"/>
      <c r="N12" s="97"/>
      <c r="O12" s="97"/>
      <c r="P12" s="104" t="s">
        <v>67</v>
      </c>
      <c r="Q12" s="104"/>
      <c r="R12" s="104"/>
      <c r="S12" s="61"/>
      <c r="T12" s="61"/>
      <c r="U12" s="61"/>
      <c r="V12" s="61"/>
      <c r="W12" s="105"/>
      <c r="X12" s="81"/>
      <c r="Y12" s="82"/>
      <c r="Z12" s="100"/>
      <c r="AA12" s="81"/>
      <c r="AB12" s="82"/>
      <c r="AC12" s="83"/>
      <c r="AD12" s="81" t="s">
        <v>60</v>
      </c>
      <c r="AE12" s="82"/>
      <c r="AF12" s="82"/>
    </row>
    <row r="13" spans="1:32" s="1" customFormat="1" ht="30" customHeight="1" x14ac:dyDescent="0.15">
      <c r="A13" s="46" t="s">
        <v>14</v>
      </c>
      <c r="B13" s="23"/>
      <c r="C13" s="52" t="s">
        <v>13</v>
      </c>
      <c r="D13" s="34"/>
      <c r="E13" s="34"/>
      <c r="F13" s="34"/>
      <c r="G13" s="34"/>
      <c r="H13" s="34"/>
      <c r="I13" s="34"/>
      <c r="J13" s="34"/>
      <c r="K13" s="34"/>
      <c r="L13" s="36"/>
      <c r="M13" s="36"/>
      <c r="N13" s="36"/>
      <c r="O13" s="36"/>
      <c r="P13" s="24" t="s">
        <v>79</v>
      </c>
      <c r="Q13" s="34"/>
      <c r="R13" s="34"/>
      <c r="S13" s="34"/>
      <c r="T13" s="34"/>
      <c r="U13" s="34"/>
      <c r="V13" s="34"/>
      <c r="W13" s="34"/>
      <c r="X13" s="84"/>
      <c r="Y13" s="30"/>
      <c r="Z13" s="85"/>
      <c r="AA13" s="84"/>
      <c r="AB13" s="30"/>
      <c r="AC13" s="85"/>
      <c r="AD13" s="27" t="s">
        <v>77</v>
      </c>
      <c r="AE13" s="30"/>
      <c r="AF13" s="30"/>
    </row>
    <row r="14" spans="1:32" s="1" customFormat="1" ht="37.5" customHeight="1" x14ac:dyDescent="0.15">
      <c r="A14" s="96" t="s">
        <v>18</v>
      </c>
      <c r="B14" s="9" t="s">
        <v>15</v>
      </c>
      <c r="C14" s="33" t="s">
        <v>53</v>
      </c>
      <c r="D14" s="34"/>
      <c r="E14" s="34"/>
      <c r="F14" s="34"/>
      <c r="G14" s="34"/>
      <c r="H14" s="34"/>
      <c r="I14" s="34"/>
      <c r="J14" s="34"/>
      <c r="K14" s="34"/>
      <c r="L14" s="35" t="s">
        <v>74</v>
      </c>
      <c r="M14" s="35"/>
      <c r="N14" s="35"/>
      <c r="O14" s="35"/>
      <c r="P14" s="31" t="s">
        <v>55</v>
      </c>
      <c r="Q14" s="25"/>
      <c r="R14" s="25"/>
      <c r="S14" s="25"/>
      <c r="T14" s="25"/>
      <c r="U14" s="25"/>
      <c r="V14" s="25"/>
      <c r="W14" s="25"/>
      <c r="X14" s="27"/>
      <c r="Y14" s="30"/>
      <c r="Z14" s="95"/>
      <c r="AA14" s="27"/>
      <c r="AB14" s="30"/>
      <c r="AC14" s="85"/>
      <c r="AD14" s="27"/>
      <c r="AE14" s="30"/>
      <c r="AF14" s="30"/>
    </row>
    <row r="15" spans="1:32" s="1" customFormat="1" ht="29.25" customHeight="1" x14ac:dyDescent="0.15">
      <c r="A15" s="96"/>
      <c r="B15" s="9" t="s">
        <v>16</v>
      </c>
      <c r="C15" s="33" t="s">
        <v>19</v>
      </c>
      <c r="D15" s="34"/>
      <c r="E15" s="34"/>
      <c r="F15" s="34"/>
      <c r="G15" s="34"/>
      <c r="H15" s="34"/>
      <c r="I15" s="34"/>
      <c r="J15" s="34"/>
      <c r="K15" s="34"/>
      <c r="L15" s="35" t="s">
        <v>35</v>
      </c>
      <c r="M15" s="35"/>
      <c r="N15" s="35"/>
      <c r="O15" s="35"/>
      <c r="P15" s="34" t="s">
        <v>20</v>
      </c>
      <c r="Q15" s="34"/>
      <c r="R15" s="34"/>
      <c r="S15" s="34"/>
      <c r="T15" s="34"/>
      <c r="U15" s="34"/>
      <c r="V15" s="34"/>
      <c r="W15" s="34"/>
      <c r="X15" s="84" t="s">
        <v>36</v>
      </c>
      <c r="Y15" s="30"/>
      <c r="Z15" s="95"/>
      <c r="AA15" s="84" t="s">
        <v>38</v>
      </c>
      <c r="AB15" s="30"/>
      <c r="AC15" s="95"/>
      <c r="AD15" s="27"/>
      <c r="AE15" s="30"/>
      <c r="AF15" s="30"/>
    </row>
    <row r="16" spans="1:32" s="1" customFormat="1" ht="54.75" customHeight="1" x14ac:dyDescent="0.15">
      <c r="A16" s="96"/>
      <c r="B16" s="9" t="s">
        <v>17</v>
      </c>
      <c r="C16" s="33" t="s">
        <v>37</v>
      </c>
      <c r="D16" s="34"/>
      <c r="E16" s="34"/>
      <c r="F16" s="34"/>
      <c r="G16" s="34"/>
      <c r="H16" s="34"/>
      <c r="I16" s="34"/>
      <c r="J16" s="34"/>
      <c r="K16" s="34"/>
      <c r="L16" s="36"/>
      <c r="M16" s="36"/>
      <c r="N16" s="36"/>
      <c r="O16" s="36"/>
      <c r="P16" s="24" t="s">
        <v>56</v>
      </c>
      <c r="Q16" s="34"/>
      <c r="R16" s="34"/>
      <c r="S16" s="34"/>
      <c r="T16" s="34"/>
      <c r="U16" s="34"/>
      <c r="V16" s="34"/>
      <c r="W16" s="37"/>
      <c r="X16" s="31" t="s">
        <v>76</v>
      </c>
      <c r="Y16" s="25"/>
      <c r="Z16" s="33"/>
      <c r="AA16" s="32" t="s">
        <v>61</v>
      </c>
      <c r="AB16" s="30"/>
      <c r="AC16" s="85"/>
      <c r="AD16" s="31"/>
      <c r="AE16" s="25"/>
      <c r="AF16" s="32"/>
    </row>
    <row r="17" spans="1:32" s="1" customFormat="1" ht="126.75" customHeight="1" x14ac:dyDescent="0.15">
      <c r="A17" s="22" t="s">
        <v>21</v>
      </c>
      <c r="B17" s="23"/>
      <c r="C17" s="33" t="s">
        <v>75</v>
      </c>
      <c r="D17" s="34"/>
      <c r="E17" s="34"/>
      <c r="F17" s="34"/>
      <c r="G17" s="34"/>
      <c r="H17" s="34"/>
      <c r="I17" s="34"/>
      <c r="J17" s="34"/>
      <c r="K17" s="34"/>
      <c r="L17" s="35" t="s">
        <v>68</v>
      </c>
      <c r="M17" s="36"/>
      <c r="N17" s="36"/>
      <c r="O17" s="36"/>
      <c r="P17" s="24" t="s">
        <v>49</v>
      </c>
      <c r="Q17" s="24"/>
      <c r="R17" s="24"/>
      <c r="S17" s="24"/>
      <c r="T17" s="24"/>
      <c r="U17" s="24"/>
      <c r="V17" s="24"/>
      <c r="W17" s="24"/>
      <c r="X17" s="31" t="s">
        <v>62</v>
      </c>
      <c r="Y17" s="26"/>
      <c r="Z17" s="52"/>
      <c r="AA17" s="31" t="s">
        <v>50</v>
      </c>
      <c r="AB17" s="26"/>
      <c r="AC17" s="52"/>
      <c r="AD17" s="25" t="s">
        <v>39</v>
      </c>
      <c r="AE17" s="26"/>
      <c r="AF17" s="27"/>
    </row>
    <row r="18" spans="1:32" s="1" customFormat="1" ht="162" customHeight="1" x14ac:dyDescent="0.15">
      <c r="A18" s="38" t="s">
        <v>22</v>
      </c>
      <c r="B18" s="39"/>
      <c r="C18" s="89" t="s">
        <v>34</v>
      </c>
      <c r="D18" s="90"/>
      <c r="E18" s="90"/>
      <c r="F18" s="90"/>
      <c r="G18" s="90"/>
      <c r="H18" s="90"/>
      <c r="I18" s="90"/>
      <c r="J18" s="90"/>
      <c r="K18" s="90"/>
      <c r="L18" s="28" t="s">
        <v>54</v>
      </c>
      <c r="M18" s="29"/>
      <c r="N18" s="29"/>
      <c r="O18" s="29"/>
      <c r="P18" s="91" t="s">
        <v>63</v>
      </c>
      <c r="Q18" s="90"/>
      <c r="R18" s="90"/>
      <c r="S18" s="90"/>
      <c r="T18" s="90"/>
      <c r="U18" s="90"/>
      <c r="V18" s="90"/>
      <c r="W18" s="90"/>
      <c r="X18" s="92" t="s">
        <v>65</v>
      </c>
      <c r="Y18" s="93"/>
      <c r="Z18" s="94"/>
      <c r="AA18" s="86" t="s">
        <v>66</v>
      </c>
      <c r="AB18" s="87"/>
      <c r="AC18" s="88"/>
      <c r="AD18" s="106"/>
      <c r="AE18" s="87"/>
      <c r="AF18" s="87"/>
    </row>
    <row r="19" spans="1:32" s="1" customFormat="1" ht="5.25" customHeight="1" x14ac:dyDescent="0.15">
      <c r="X19" s="1" t="s">
        <v>64</v>
      </c>
    </row>
    <row r="20" spans="1:32" s="1" customFormat="1" ht="15.75" customHeight="1" x14ac:dyDescent="0.15">
      <c r="B20" s="20" t="s">
        <v>44</v>
      </c>
    </row>
    <row r="21" spans="1:32" s="1" customFormat="1" ht="17.25" customHeight="1" x14ac:dyDescent="0.15">
      <c r="A21" s="17"/>
      <c r="B21" s="21" t="s">
        <v>45</v>
      </c>
      <c r="C21" s="18"/>
      <c r="D21" s="18"/>
      <c r="E21" s="17"/>
      <c r="F21" s="17"/>
      <c r="G21" s="3"/>
      <c r="H21" s="17"/>
      <c r="I21" s="17"/>
      <c r="J21" s="17"/>
      <c r="K21" s="17"/>
      <c r="L21" s="17"/>
      <c r="AE21" s="107" t="s">
        <v>26</v>
      </c>
      <c r="AF21" s="107"/>
    </row>
    <row r="22" spans="1:32" s="1" customFormat="1" ht="17.25" customHeight="1" x14ac:dyDescent="0.15">
      <c r="A22" s="17"/>
      <c r="B22" s="20" t="s">
        <v>46</v>
      </c>
      <c r="C22" s="18"/>
      <c r="D22" s="18"/>
      <c r="E22" s="17"/>
      <c r="F22" s="17"/>
      <c r="G22" s="17"/>
      <c r="H22" s="19"/>
      <c r="I22" s="18"/>
      <c r="J22" s="18"/>
      <c r="K22" s="18"/>
      <c r="L22" s="18"/>
      <c r="M22" s="4"/>
      <c r="N22" s="4"/>
      <c r="AE22" s="108" t="s">
        <v>71</v>
      </c>
      <c r="AF22" s="108"/>
    </row>
    <row r="25" spans="1:32" x14ac:dyDescent="0.15">
      <c r="C25" t="s">
        <v>72</v>
      </c>
    </row>
    <row r="26" spans="1:32" x14ac:dyDescent="0.15">
      <c r="C26" t="s">
        <v>73</v>
      </c>
    </row>
  </sheetData>
  <mergeCells count="87">
    <mergeCell ref="AD18:AF18"/>
    <mergeCell ref="X15:Z15"/>
    <mergeCell ref="AE21:AF21"/>
    <mergeCell ref="AE22:AF22"/>
    <mergeCell ref="J5:K5"/>
    <mergeCell ref="J6:K6"/>
    <mergeCell ref="L5:M5"/>
    <mergeCell ref="L6:M6"/>
    <mergeCell ref="AA5:AC5"/>
    <mergeCell ref="AA6:AC6"/>
    <mergeCell ref="AD11:AF11"/>
    <mergeCell ref="AA10:AC10"/>
    <mergeCell ref="AA11:AC11"/>
    <mergeCell ref="AD10:AF10"/>
    <mergeCell ref="AA9:AC9"/>
    <mergeCell ref="AD9:AF9"/>
    <mergeCell ref="X9:Z9"/>
    <mergeCell ref="A13:B13"/>
    <mergeCell ref="A14:A16"/>
    <mergeCell ref="AD13:AF13"/>
    <mergeCell ref="L12:O12"/>
    <mergeCell ref="A12:B12"/>
    <mergeCell ref="C15:K15"/>
    <mergeCell ref="C16:K16"/>
    <mergeCell ref="AD12:AF12"/>
    <mergeCell ref="X12:Z12"/>
    <mergeCell ref="X13:Z13"/>
    <mergeCell ref="X14:Z14"/>
    <mergeCell ref="AA14:AC14"/>
    <mergeCell ref="C14:K14"/>
    <mergeCell ref="C12:K12"/>
    <mergeCell ref="P12:W12"/>
    <mergeCell ref="AA12:AC12"/>
    <mergeCell ref="AA13:AC13"/>
    <mergeCell ref="AA18:AC18"/>
    <mergeCell ref="C18:K18"/>
    <mergeCell ref="P18:W18"/>
    <mergeCell ref="X16:Z16"/>
    <mergeCell ref="X17:Z17"/>
    <mergeCell ref="X18:Z18"/>
    <mergeCell ref="AA15:AC15"/>
    <mergeCell ref="AA16:AC16"/>
    <mergeCell ref="AA17:AC17"/>
    <mergeCell ref="L10:O10"/>
    <mergeCell ref="P10:W10"/>
    <mergeCell ref="X10:Z10"/>
    <mergeCell ref="X11:Z11"/>
    <mergeCell ref="L11:O11"/>
    <mergeCell ref="P2:R2"/>
    <mergeCell ref="C13:K13"/>
    <mergeCell ref="L13:O13"/>
    <mergeCell ref="P13:W13"/>
    <mergeCell ref="C7:G7"/>
    <mergeCell ref="C9:K9"/>
    <mergeCell ref="L9:O9"/>
    <mergeCell ref="P9:W9"/>
    <mergeCell ref="C2:D2"/>
    <mergeCell ref="C11:K11"/>
    <mergeCell ref="P11:W11"/>
    <mergeCell ref="C10:K10"/>
    <mergeCell ref="C4:G4"/>
    <mergeCell ref="C5:G5"/>
    <mergeCell ref="G2:H2"/>
    <mergeCell ref="C6:G6"/>
    <mergeCell ref="A4:B4"/>
    <mergeCell ref="A5:B5"/>
    <mergeCell ref="A6:B6"/>
    <mergeCell ref="A7:B7"/>
    <mergeCell ref="A11:B11"/>
    <mergeCell ref="A10:B10"/>
    <mergeCell ref="A9:B9"/>
    <mergeCell ref="A17:B17"/>
    <mergeCell ref="P17:W17"/>
    <mergeCell ref="AD17:AF17"/>
    <mergeCell ref="L18:O18"/>
    <mergeCell ref="AD14:AF14"/>
    <mergeCell ref="AD15:AF15"/>
    <mergeCell ref="AD16:AF16"/>
    <mergeCell ref="C17:K17"/>
    <mergeCell ref="L17:O17"/>
    <mergeCell ref="L14:O14"/>
    <mergeCell ref="L15:O15"/>
    <mergeCell ref="L16:O16"/>
    <mergeCell ref="P14:W14"/>
    <mergeCell ref="P15:W15"/>
    <mergeCell ref="P16:W16"/>
    <mergeCell ref="A18:B18"/>
  </mergeCells>
  <phoneticPr fontId="1"/>
  <dataValidations count="1">
    <dataValidation type="list" allowBlank="1" showInputMessage="1" showErrorMessage="1" sqref="C4:G4" xr:uid="{00000000-0002-0000-0000-000000000000}">
      <formula1>$C$25:$C$27</formula1>
    </dataValidation>
  </dataValidations>
  <pageMargins left="0.59055118110236227" right="0" top="0" bottom="0" header="0.31496062992125984" footer="0.31496062992125984"/>
  <pageSetup paperSize="8" scale="93" orientation="landscape" r:id="rId1"/>
  <colBreaks count="1" manualBreakCount="1">
    <brk id="3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18</xdr:col>
                    <xdr:colOff>0</xdr:colOff>
                    <xdr:row>1</xdr:row>
                    <xdr:rowOff>38100</xdr:rowOff>
                  </from>
                  <to>
                    <xdr:col>18</xdr:col>
                    <xdr:colOff>247650</xdr:colOff>
                    <xdr:row>2</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20</xdr:col>
                    <xdr:colOff>0</xdr:colOff>
                    <xdr:row>1</xdr:row>
                    <xdr:rowOff>38100</xdr:rowOff>
                  </from>
                  <to>
                    <xdr:col>20</xdr:col>
                    <xdr:colOff>247650</xdr:colOff>
                    <xdr:row>2</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入院診療計画書</vt:lpstr>
      <vt:lpstr>入院診療計画書!Print_Area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2025-09-19T04:19:21Z</dcterms:modified>
</cp:coreProperties>
</file>