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kyoku23401\Desktop\"/>
    </mc:Choice>
  </mc:AlternateContent>
  <xr:revisionPtr revIDLastSave="0" documentId="13_ncr:1_{C7B49702-DBE3-49B6-946F-D7DBCFD9536A}" xr6:coauthVersionLast="36" xr6:coauthVersionMax="36" xr10:uidLastSave="{00000000-0000-0000-0000-000000000000}"/>
  <bookViews>
    <workbookView xWindow="0" yWindow="0" windowWidth="19200" windowHeight="11175" xr2:uid="{CBD6F99A-CDDF-427B-8E32-28701EE142ED}"/>
  </bookViews>
  <sheets>
    <sheet name="診療情報提供書 兼 心エコー申込書（様式）" sheetId="1" r:id="rId1"/>
  </sheets>
  <definedNames>
    <definedName name="_xlnm.Print_Area" localSheetId="0">'診療情報提供書 兼 心エコー申込書（様式）'!$A$5:$Y$36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V18" i="1" s="1"/>
  <c r="P14" i="1"/>
  <c r="P15" i="1"/>
  <c r="F16" i="1"/>
  <c r="P17" i="1"/>
</calcChain>
</file>

<file path=xl/sharedStrings.xml><?xml version="1.0" encoding="utf-8"?>
<sst xmlns="http://schemas.openxmlformats.org/spreadsheetml/2006/main" count="80" uniqueCount="56">
  <si>
    <t>2024年7月　作成</t>
    <rPh sb="4" eb="5">
      <t>ネン</t>
    </rPh>
    <rPh sb="6" eb="7">
      <t>ガツ</t>
    </rPh>
    <rPh sb="8" eb="10">
      <t>サクセイ</t>
    </rPh>
    <phoneticPr fontId="1"/>
  </si>
  <si>
    <t>●　検査結果は、臨床検査技師による検査報告書（画像添付有）を郵送にて返却いたします。判読は紹介元の医師（主治医）の方でお願いいたします。</t>
    <rPh sb="2" eb="6">
      <t>ケンサケッカ</t>
    </rPh>
    <rPh sb="8" eb="14">
      <t>リンショウケンサギシ</t>
    </rPh>
    <rPh sb="17" eb="22">
      <t>ケンサホウコクショ</t>
    </rPh>
    <rPh sb="23" eb="27">
      <t>ガゾウテンプ</t>
    </rPh>
    <rPh sb="27" eb="28">
      <t>アリ</t>
    </rPh>
    <rPh sb="30" eb="32">
      <t>ユウソウ</t>
    </rPh>
    <rPh sb="34" eb="36">
      <t>ヘンキャク</t>
    </rPh>
    <rPh sb="42" eb="44">
      <t>ハンドク</t>
    </rPh>
    <rPh sb="45" eb="48">
      <t>ショウカイモト</t>
    </rPh>
    <rPh sb="49" eb="51">
      <t>イシ</t>
    </rPh>
    <rPh sb="52" eb="55">
      <t>シュジイ</t>
    </rPh>
    <rPh sb="57" eb="58">
      <t>ホウ</t>
    </rPh>
    <rPh sb="60" eb="61">
      <t>ネガ</t>
    </rPh>
    <phoneticPr fontId="1"/>
  </si>
  <si>
    <t>●　来院時は、半年以内に検査した心電図のコピーを持参してください。</t>
    <rPh sb="2" eb="5">
      <t>ライインジ</t>
    </rPh>
    <rPh sb="7" eb="11">
      <t>ハントシイナイ</t>
    </rPh>
    <rPh sb="12" eb="14">
      <t>ケンサ</t>
    </rPh>
    <rPh sb="16" eb="19">
      <t>シンデンズ</t>
    </rPh>
    <rPh sb="24" eb="26">
      <t>ジサン</t>
    </rPh>
    <phoneticPr fontId="1"/>
  </si>
  <si>
    <t>【注意事項】</t>
    <rPh sb="1" eb="5">
      <t>チュウイジコウ</t>
    </rPh>
    <phoneticPr fontId="1"/>
  </si>
  <si>
    <t>既往歴</t>
    <rPh sb="0" eb="3">
      <t>キオウレキ</t>
    </rPh>
    <phoneticPr fontId="1"/>
  </si>
  <si>
    <t>場所</t>
    <rPh sb="0" eb="2">
      <t>バショ</t>
    </rPh>
    <phoneticPr fontId="1"/>
  </si>
  <si>
    <t>）</t>
    <phoneticPr fontId="1"/>
  </si>
  <si>
    <t>（</t>
    <phoneticPr fontId="1"/>
  </si>
  <si>
    <t>バイパス手術</t>
    <rPh sb="4" eb="6">
      <t>シュジュツ</t>
    </rPh>
    <phoneticPr fontId="1"/>
  </si>
  <si>
    <t>手術歴が「有」の場合で、詳細がわかる場合は、ご記入ください。</t>
    <rPh sb="0" eb="3">
      <t>シュジュツレキ</t>
    </rPh>
    <rPh sb="5" eb="6">
      <t>アリ</t>
    </rPh>
    <rPh sb="8" eb="10">
      <t>バアイ</t>
    </rPh>
    <rPh sb="12" eb="14">
      <t>ショウサイ</t>
    </rPh>
    <rPh sb="18" eb="20">
      <t>バアイ</t>
    </rPh>
    <rPh sb="23" eb="25">
      <t>キニュウ</t>
    </rPh>
    <phoneticPr fontId="1"/>
  </si>
  <si>
    <t>弁形成・置換術</t>
    <rPh sb="0" eb="3">
      <t>ベンケイセイ</t>
    </rPh>
    <rPh sb="4" eb="7">
      <t>チカンジュツ</t>
    </rPh>
    <phoneticPr fontId="1"/>
  </si>
  <si>
    <t>ペースメーカー</t>
    <phoneticPr fontId="1"/>
  </si>
  <si>
    <t>手術歴</t>
    <rPh sb="0" eb="3">
      <t>シュジュツレキ</t>
    </rPh>
    <phoneticPr fontId="1"/>
  </si>
  <si>
    <t>臨床診断・検査の目的</t>
    <rPh sb="0" eb="4">
      <t>リンショウシンダン</t>
    </rPh>
    <rPh sb="5" eb="7">
      <t>ケンサ</t>
    </rPh>
    <rPh sb="8" eb="10">
      <t>モクテキ</t>
    </rPh>
    <phoneticPr fontId="1"/>
  </si>
  <si>
    <t>心エコー検査依頼</t>
    <rPh sb="0" eb="1">
      <t>シン</t>
    </rPh>
    <rPh sb="4" eb="8">
      <t>ケンサイライ</t>
    </rPh>
    <phoneticPr fontId="1"/>
  </si>
  <si>
    <t>紹介目的</t>
    <rPh sb="0" eb="4">
      <t>ショウカイモクテキ</t>
    </rPh>
    <phoneticPr fontId="1"/>
  </si>
  <si>
    <t>住所</t>
    <rPh sb="0" eb="2">
      <t>ジュウショ</t>
    </rPh>
    <phoneticPr fontId="1"/>
  </si>
  <si>
    <t>患者氏名</t>
    <rPh sb="0" eb="4">
      <t>カンジャシメイ</t>
    </rPh>
    <phoneticPr fontId="1"/>
  </si>
  <si>
    <t>電話番号（連絡のつきやすいもの）</t>
    <rPh sb="0" eb="4">
      <t>デンワバンゴウ</t>
    </rPh>
    <rPh sb="5" eb="7">
      <t>レンラク</t>
    </rPh>
    <phoneticPr fontId="1"/>
  </si>
  <si>
    <r>
      <t xml:space="preserve">年齢
</t>
    </r>
    <r>
      <rPr>
        <b/>
        <sz val="9"/>
        <color theme="1"/>
        <rFont val="游ゴシック"/>
        <family val="3"/>
        <charset val="128"/>
        <scheme val="minor"/>
      </rPr>
      <t>※自動計算</t>
    </r>
    <phoneticPr fontId="1"/>
  </si>
  <si>
    <t>生年月日（西暦/月/日）</t>
    <rPh sb="0" eb="4">
      <t>セイネンガッピ</t>
    </rPh>
    <rPh sb="5" eb="7">
      <t>セイレキ</t>
    </rPh>
    <rPh sb="8" eb="9">
      <t>ツキ</t>
    </rPh>
    <rPh sb="10" eb="11">
      <t>ヒ</t>
    </rPh>
    <phoneticPr fontId="1"/>
  </si>
  <si>
    <t>性別</t>
    <rPh sb="0" eb="2">
      <t>セイベツ</t>
    </rPh>
    <phoneticPr fontId="1"/>
  </si>
  <si>
    <t>フリガナ</t>
    <phoneticPr fontId="1"/>
  </si>
  <si>
    <t>無</t>
    <rPh sb="0" eb="1">
      <t>ナ</t>
    </rPh>
    <phoneticPr fontId="1"/>
  </si>
  <si>
    <t>有</t>
    <rPh sb="0" eb="1">
      <t>アリ</t>
    </rPh>
    <phoneticPr fontId="1"/>
  </si>
  <si>
    <t>有無</t>
    <rPh sb="0" eb="2">
      <t>ウム</t>
    </rPh>
    <phoneticPr fontId="1"/>
  </si>
  <si>
    <t>医師氏名</t>
    <rPh sb="0" eb="2">
      <t>イシ</t>
    </rPh>
    <rPh sb="2" eb="4">
      <t>シメイ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</si>
  <si>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</si>
  <si>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</si>
  <si>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</si>
  <si>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</si>
  <si>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（西暦）</t>
    <rPh sb="1" eb="3">
      <t>セイレキ</t>
    </rPh>
    <phoneticPr fontId="1"/>
  </si>
  <si>
    <t>第三希望</t>
    <rPh sb="0" eb="4">
      <t>ダイサンキボウ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</si>
  <si>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</si>
  <si>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</si>
  <si>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TEL/FAX</t>
    <phoneticPr fontId="1"/>
  </si>
  <si>
    <t>時間</t>
    <rPh sb="0" eb="2">
      <t>ジカン</t>
    </rPh>
    <phoneticPr fontId="1"/>
  </si>
  <si>
    <t>第二希望</t>
    <rPh sb="0" eb="4">
      <t>ダイニキボウ</t>
    </rPh>
    <phoneticPr fontId="1"/>
  </si>
  <si>
    <t>所在地</t>
    <rPh sb="0" eb="3">
      <t>ショザイチ</t>
    </rPh>
    <phoneticPr fontId="1"/>
  </si>
  <si>
    <t>第一希望</t>
    <rPh sb="0" eb="4">
      <t>ダイイチキボウ</t>
    </rPh>
    <phoneticPr fontId="1"/>
  </si>
  <si>
    <t>月</t>
    <rPh sb="0" eb="1">
      <t>ツキ</t>
    </rPh>
    <phoneticPr fontId="1"/>
  </si>
  <si>
    <t>医療機関名</t>
    <rPh sb="0" eb="5">
      <t>イリョウキカンメイ</t>
    </rPh>
    <phoneticPr fontId="1"/>
  </si>
  <si>
    <t>検査の希望日</t>
    <rPh sb="0" eb="2">
      <t>ケンサ</t>
    </rPh>
    <rPh sb="3" eb="6">
      <t>キボウビ</t>
    </rPh>
    <phoneticPr fontId="1"/>
  </si>
  <si>
    <t>検査決定日時</t>
    <rPh sb="0" eb="2">
      <t>ケンサ</t>
    </rPh>
    <rPh sb="2" eb="4">
      <t>ケッテイ</t>
    </rPh>
    <rPh sb="4" eb="6">
      <t>ニチジ</t>
    </rPh>
    <phoneticPr fontId="1"/>
  </si>
  <si>
    <t>※以下枠内は触らないこと（データが破損する恐れがあります。）</t>
    <rPh sb="1" eb="3">
      <t>イカ</t>
    </rPh>
    <rPh sb="3" eb="5">
      <t>ワクナイ</t>
    </rPh>
    <rPh sb="6" eb="7">
      <t>サワ</t>
    </rPh>
    <rPh sb="17" eb="19">
      <t>ハソン</t>
    </rPh>
    <rPh sb="21" eb="22">
      <t>オソ</t>
    </rPh>
    <phoneticPr fontId="1"/>
  </si>
  <si>
    <t>伊万里有田共立病院</t>
    <rPh sb="0" eb="9">
      <t>イマリアリタキョウリツビョウイン</t>
    </rPh>
    <phoneticPr fontId="1"/>
  </si>
  <si>
    <t>検査申込日</t>
    <rPh sb="0" eb="5">
      <t>ケンサモウシコミビ</t>
    </rPh>
    <phoneticPr fontId="1"/>
  </si>
  <si>
    <t>診療情報提供書 兼 心エコー申込書</t>
    <rPh sb="0" eb="7">
      <t>シンリョウジョウホウテイキョウショ</t>
    </rPh>
    <rPh sb="8" eb="9">
      <t>ケン</t>
    </rPh>
    <rPh sb="10" eb="11">
      <t>シン</t>
    </rPh>
    <rPh sb="14" eb="17">
      <t>モウシコミショ</t>
    </rPh>
    <phoneticPr fontId="1"/>
  </si>
  <si>
    <t>このシートは保護してあるため、選択できるセルが限られています。「校閲」タブの「シートの保護の解除」より解除出来ます。</t>
    <rPh sb="6" eb="8">
      <t>ホゴ</t>
    </rPh>
    <rPh sb="15" eb="17">
      <t>センタク</t>
    </rPh>
    <rPh sb="23" eb="24">
      <t>カギ</t>
    </rPh>
    <rPh sb="32" eb="34">
      <t>コウエツ</t>
    </rPh>
    <rPh sb="43" eb="45">
      <t>ホゴ</t>
    </rPh>
    <rPh sb="46" eb="48">
      <t>カイジョ</t>
    </rPh>
    <rPh sb="51" eb="53">
      <t>カイジョ</t>
    </rPh>
    <rPh sb="53" eb="55">
      <t>デキ</t>
    </rPh>
    <phoneticPr fontId="1"/>
  </si>
  <si>
    <t>※</t>
    <phoneticPr fontId="1"/>
  </si>
  <si>
    <t>の部分は任意記入です。詳細がわかる場合は、ご記入をお願いします。</t>
    <rPh sb="1" eb="3">
      <t>ブブン</t>
    </rPh>
    <rPh sb="4" eb="6">
      <t>ニンイ</t>
    </rPh>
    <rPh sb="6" eb="8">
      <t>キニュウ</t>
    </rPh>
    <rPh sb="11" eb="13">
      <t>ショウサイ</t>
    </rPh>
    <rPh sb="17" eb="19">
      <t>バアイ</t>
    </rPh>
    <rPh sb="22" eb="24">
      <t>キニュウ</t>
    </rPh>
    <rPh sb="26" eb="27">
      <t>ネガ</t>
    </rPh>
    <phoneticPr fontId="1"/>
  </si>
  <si>
    <t>の部分はプルダウン形式で入力できます。</t>
    <rPh sb="1" eb="3">
      <t>ブブン</t>
    </rPh>
    <rPh sb="9" eb="11">
      <t>ケイシキ</t>
    </rPh>
    <rPh sb="12" eb="14">
      <t>ニュウリョク</t>
    </rPh>
    <phoneticPr fontId="1"/>
  </si>
  <si>
    <t>検査希望日時は、月～金曜日（祝日除く）の14時又は15時のどれかを選択してください。ご都合が悪い場合は、下記お問合せ先へご相談ください。</t>
    <rPh sb="0" eb="6">
      <t>ケンサキボウニチジ</t>
    </rPh>
    <rPh sb="8" eb="9">
      <t>ゲツ</t>
    </rPh>
    <rPh sb="10" eb="11">
      <t>キン</t>
    </rPh>
    <rPh sb="11" eb="13">
      <t>ヨウビ</t>
    </rPh>
    <rPh sb="14" eb="16">
      <t>シュクジツ</t>
    </rPh>
    <rPh sb="16" eb="17">
      <t>ノゾ</t>
    </rPh>
    <rPh sb="22" eb="23">
      <t>ジ</t>
    </rPh>
    <rPh sb="23" eb="24">
      <t>マタ</t>
    </rPh>
    <rPh sb="27" eb="28">
      <t>ジ</t>
    </rPh>
    <rPh sb="33" eb="35">
      <t>センタク</t>
    </rPh>
    <rPh sb="52" eb="54">
      <t>カキ</t>
    </rPh>
    <rPh sb="55" eb="57">
      <t>トイアワ</t>
    </rPh>
    <rPh sb="58" eb="59">
      <t>サキ</t>
    </rPh>
    <rPh sb="61" eb="63">
      <t>ソウダン</t>
    </rPh>
    <phoneticPr fontId="1"/>
  </si>
  <si>
    <t>【お問い合わせ先】TEL　0955-46-2121（検査科：内線1831）</t>
    <phoneticPr fontId="1"/>
  </si>
  <si>
    <r>
      <t>なお、本書は、当院検査科へFAXをお願いします。　</t>
    </r>
    <r>
      <rPr>
        <b/>
        <u/>
        <sz val="12"/>
        <color theme="1"/>
        <rFont val="游ゴシック"/>
        <family val="3"/>
        <charset val="128"/>
        <scheme val="minor"/>
      </rPr>
      <t>【提出先】FAX　0955-41-2047（検査科直通）</t>
    </r>
    <phoneticPr fontId="1"/>
  </si>
  <si>
    <t>（※）ご都合が悪い場合は、第三希望にご希望の時間を選択してください。</t>
    <rPh sb="25" eb="2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</si>
</sst>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aaa&quot;)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22"/>
      <color theme="0" tint="-4.9989318521683403E-2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0"/>
      <color theme="5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C000"/>
      </right>
      <top style="mediumDashed">
        <color rgb="FFFFC000"/>
      </top>
      <bottom/>
      <diagonal/>
    </border>
    <border>
      <left/>
      <right/>
      <top style="mediumDashed">
        <color rgb="FFFFC000"/>
      </top>
      <bottom/>
      <diagonal/>
    </border>
    <border>
      <left style="medium">
        <color rgb="FFFFC000"/>
      </left>
      <right/>
      <top style="mediumDashed">
        <color rgb="FFFFC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C000"/>
      </right>
      <top style="medium">
        <color rgb="FFFFC000"/>
      </top>
      <bottom style="mediumDashed">
        <color rgb="FFFFC000"/>
      </bottom>
      <diagonal/>
    </border>
    <border>
      <left/>
      <right/>
      <top style="medium">
        <color rgb="FFFFC000"/>
      </top>
      <bottom style="mediumDashed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Dashed">
        <color rgb="FFFFC000"/>
      </bottom>
      <diagonal/>
    </border>
    <border>
      <left style="thin">
        <color indexed="64"/>
      </left>
      <right style="mediumDashed">
        <color rgb="FFFFC000"/>
      </right>
      <top style="thin">
        <color indexed="64"/>
      </top>
      <bottom style="thin">
        <color indexed="64"/>
      </bottom>
      <diagonal/>
    </border>
    <border>
      <left style="mediumDashed">
        <color rgb="FFFFC000"/>
      </left>
      <right style="mediumDashed">
        <color rgb="FFFFC000"/>
      </right>
      <top style="thin">
        <color indexed="64"/>
      </top>
      <bottom style="thin">
        <color indexed="64"/>
      </bottom>
      <diagonal/>
    </border>
    <border>
      <left style="mediumDashed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Border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right" vertical="center"/>
    </xf>
    <xf numFmtId="0" fontId="0" fillId="0" borderId="19" xfId="0" applyBorder="1" applyProtection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  <protection locked="0"/>
    </xf>
    <xf numFmtId="176" fontId="0" fillId="0" borderId="10" xfId="0" applyNumberFormat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4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distributed" vertical="center"/>
    </xf>
    <xf numFmtId="0" fontId="0" fillId="2" borderId="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2" borderId="19" xfId="0" applyFill="1" applyBorder="1" applyProtection="1">
      <alignment vertical="center"/>
      <protection locked="0"/>
    </xf>
    <xf numFmtId="176" fontId="0" fillId="0" borderId="19" xfId="0" applyNumberFormat="1" applyBorder="1" applyAlignment="1" applyProtection="1">
      <alignment horizontal="center" vertical="center"/>
    </xf>
    <xf numFmtId="0" fontId="0" fillId="0" borderId="17" xfId="0" applyBorder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0" fillId="2" borderId="18" xfId="0" applyFill="1" applyBorder="1" applyProtection="1">
      <alignment vertical="center"/>
      <protection locked="0"/>
    </xf>
    <xf numFmtId="176" fontId="0" fillId="0" borderId="18" xfId="0" applyNumberFormat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27" xfId="0" applyBorder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2" fillId="5" borderId="0" xfId="0" applyFont="1" applyFill="1" applyBorder="1" applyProtection="1">
      <alignment vertical="center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14" fontId="2" fillId="0" borderId="65" xfId="0" applyNumberFormat="1" applyFont="1" applyBorder="1" applyAlignment="1" applyProtection="1">
      <alignment horizontal="center" vertical="center"/>
    </xf>
    <xf numFmtId="14" fontId="2" fillId="0" borderId="66" xfId="0" applyNumberFormat="1" applyFont="1" applyBorder="1" applyAlignment="1" applyProtection="1">
      <alignment horizontal="center" vertical="center"/>
    </xf>
    <xf numFmtId="14" fontId="2" fillId="0" borderId="67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left" vertical="center"/>
    </xf>
    <xf numFmtId="176" fontId="0" fillId="0" borderId="17" xfId="0" applyNumberFormat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5" fillId="0" borderId="7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5" fillId="0" borderId="1" xfId="0" applyFont="1" applyFill="1" applyBorder="1" applyProtection="1">
      <alignment vertical="center"/>
    </xf>
    <xf numFmtId="0" fontId="5" fillId="0" borderId="55" xfId="0" applyFont="1" applyBorder="1" applyAlignment="1" applyProtection="1">
      <alignment horizontal="distributed" vertical="center"/>
    </xf>
    <xf numFmtId="0" fontId="5" fillId="0" borderId="42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left" vertical="center" indent="1"/>
    </xf>
    <xf numFmtId="0" fontId="14" fillId="6" borderId="0" xfId="0" applyFont="1" applyFill="1" applyAlignment="1" applyProtection="1">
      <alignment horizontal="left" vertical="center" inden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13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4" borderId="65" xfId="0" applyFont="1" applyFill="1" applyBorder="1" applyAlignment="1" applyProtection="1">
      <alignment horizontal="center" vertical="center"/>
    </xf>
    <xf numFmtId="0" fontId="2" fillId="4" borderId="66" xfId="0" applyFont="1" applyFill="1" applyBorder="1" applyAlignment="1" applyProtection="1">
      <alignment horizontal="center" vertical="center"/>
    </xf>
    <xf numFmtId="0" fontId="2" fillId="4" borderId="67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left" vertical="center" indent="1"/>
    </xf>
    <xf numFmtId="0" fontId="5" fillId="0" borderId="14" xfId="0" applyFont="1" applyBorder="1" applyAlignment="1" applyProtection="1">
      <alignment horizontal="left" vertical="center" indent="1"/>
    </xf>
    <xf numFmtId="0" fontId="5" fillId="0" borderId="13" xfId="0" applyFont="1" applyBorder="1" applyAlignment="1" applyProtection="1">
      <alignment horizontal="left" vertical="center" indent="1"/>
    </xf>
    <xf numFmtId="0" fontId="5" fillId="0" borderId="23" xfId="0" applyFont="1" applyBorder="1" applyAlignment="1" applyProtection="1">
      <alignment horizontal="left" vertical="center" indent="1"/>
    </xf>
    <xf numFmtId="0" fontId="5" fillId="0" borderId="10" xfId="0" applyFont="1" applyBorder="1" applyAlignment="1" applyProtection="1">
      <alignment horizontal="left" vertical="center" indent="1"/>
    </xf>
    <xf numFmtId="0" fontId="5" fillId="0" borderId="9" xfId="0" applyFont="1" applyBorder="1" applyAlignment="1" applyProtection="1">
      <alignment horizontal="left" vertical="center" indent="1"/>
    </xf>
    <xf numFmtId="0" fontId="5" fillId="0" borderId="28" xfId="0" applyFont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distributed" vertical="center"/>
    </xf>
    <xf numFmtId="0" fontId="5" fillId="0" borderId="31" xfId="0" applyFont="1" applyBorder="1" applyAlignment="1" applyProtection="1">
      <alignment horizontal="distributed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distributed" vertical="center" wrapText="1"/>
    </xf>
    <xf numFmtId="0" fontId="5" fillId="0" borderId="22" xfId="0" applyFont="1" applyBorder="1" applyAlignment="1" applyProtection="1">
      <alignment horizontal="distributed" vertical="center" wrapText="1"/>
    </xf>
    <xf numFmtId="0" fontId="5" fillId="0" borderId="32" xfId="0" applyFont="1" applyBorder="1" applyAlignment="1" applyProtection="1">
      <alignment horizontal="distributed" vertical="center" wrapText="1"/>
    </xf>
    <xf numFmtId="0" fontId="5" fillId="0" borderId="33" xfId="0" applyFont="1" applyBorder="1" applyAlignment="1" applyProtection="1">
      <alignment horizontal="distributed" vertical="center"/>
    </xf>
    <xf numFmtId="0" fontId="5" fillId="0" borderId="22" xfId="0" applyFont="1" applyBorder="1" applyAlignment="1" applyProtection="1">
      <alignment horizontal="distributed" vertical="center"/>
    </xf>
    <xf numFmtId="0" fontId="5" fillId="0" borderId="32" xfId="0" applyFont="1" applyBorder="1" applyAlignment="1" applyProtection="1">
      <alignment horizontal="distributed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distributed" vertical="center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distributed" vertical="center" wrapText="1"/>
    </xf>
    <xf numFmtId="0" fontId="5" fillId="0" borderId="29" xfId="0" applyFont="1" applyBorder="1" applyAlignment="1" applyProtection="1">
      <alignment horizontal="distributed" vertical="center" wrapText="1"/>
    </xf>
    <xf numFmtId="0" fontId="5" fillId="0" borderId="25" xfId="0" applyFont="1" applyBorder="1" applyAlignment="1" applyProtection="1">
      <alignment horizontal="distributed" vertical="center" wrapText="1"/>
    </xf>
    <xf numFmtId="0" fontId="6" fillId="0" borderId="33" xfId="0" applyFont="1" applyBorder="1" applyAlignment="1" applyProtection="1">
      <alignment horizontal="distributed" vertical="center" wrapText="1"/>
    </xf>
    <xf numFmtId="0" fontId="6" fillId="0" borderId="22" xfId="0" applyFont="1" applyBorder="1" applyAlignment="1" applyProtection="1">
      <alignment horizontal="distributed" vertical="center" wrapText="1"/>
    </xf>
    <xf numFmtId="0" fontId="6" fillId="0" borderId="32" xfId="0" applyFont="1" applyBorder="1" applyAlignment="1" applyProtection="1">
      <alignment horizontal="distributed" vertical="center" wrapText="1"/>
    </xf>
    <xf numFmtId="0" fontId="2" fillId="0" borderId="5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center" indent="2"/>
    </xf>
    <xf numFmtId="0" fontId="2" fillId="0" borderId="4" xfId="0" applyFont="1" applyBorder="1" applyAlignment="1" applyProtection="1">
      <alignment horizontal="left" vertical="center" indent="2"/>
    </xf>
    <xf numFmtId="0" fontId="3" fillId="0" borderId="3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1" xfId="0" applyFont="1" applyBorder="1" applyAlignment="1" applyProtection="1">
      <alignment horizontal="left" vertical="center" indent="2"/>
    </xf>
    <xf numFmtId="0" fontId="2" fillId="0" borderId="0" xfId="0" applyFont="1" applyAlignment="1" applyProtection="1">
      <alignment horizontal="right" vertical="center" indent="1"/>
    </xf>
    <xf numFmtId="0" fontId="5" fillId="3" borderId="64" xfId="0" applyFont="1" applyFill="1" applyBorder="1" applyProtection="1">
      <alignment vertical="center"/>
    </xf>
    <xf numFmtId="0" fontId="5" fillId="3" borderId="63" xfId="0" applyFont="1" applyFill="1" applyBorder="1" applyProtection="1">
      <alignment vertical="center"/>
    </xf>
    <xf numFmtId="0" fontId="5" fillId="3" borderId="62" xfId="0" applyFont="1" applyFill="1" applyBorder="1" applyProtection="1">
      <alignment vertical="center"/>
    </xf>
    <xf numFmtId="0" fontId="0" fillId="5" borderId="18" xfId="0" applyFill="1" applyBorder="1" applyAlignment="1" applyProtection="1">
      <alignment horizontal="left" vertical="center" indent="1"/>
      <protection locked="0"/>
    </xf>
    <xf numFmtId="0" fontId="0" fillId="5" borderId="10" xfId="0" applyFill="1" applyBorder="1" applyAlignment="1" applyProtection="1">
      <alignment horizontal="left" vertical="center" indent="1"/>
      <protection locked="0"/>
    </xf>
    <xf numFmtId="0" fontId="12" fillId="0" borderId="0" xfId="0" applyFont="1" applyBorder="1" applyAlignment="1" applyProtection="1">
      <alignment horizontal="left" vertical="center" wrapText="1" indent="2"/>
    </xf>
    <xf numFmtId="0" fontId="12" fillId="0" borderId="17" xfId="0" applyFont="1" applyBorder="1" applyAlignment="1" applyProtection="1">
      <alignment horizontal="left" vertical="center" wrapText="1" indent="2"/>
    </xf>
    <xf numFmtId="0" fontId="12" fillId="0" borderId="10" xfId="0" applyFont="1" applyBorder="1" applyAlignment="1" applyProtection="1">
      <alignment horizontal="left" vertical="center" wrapText="1" indent="2"/>
    </xf>
    <xf numFmtId="0" fontId="12" fillId="0" borderId="9" xfId="0" applyFont="1" applyBorder="1" applyAlignment="1" applyProtection="1">
      <alignment horizontal="left" vertical="center" wrapText="1" indent="2"/>
    </xf>
    <xf numFmtId="0" fontId="4" fillId="0" borderId="8" xfId="0" applyFont="1" applyBorder="1" applyAlignment="1" applyProtection="1">
      <alignment horizontal="left" vertical="center" indent="1"/>
    </xf>
    <xf numFmtId="0" fontId="4" fillId="0" borderId="7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0" borderId="2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16" fillId="0" borderId="21" xfId="0" applyFont="1" applyBorder="1" applyAlignment="1" applyProtection="1">
      <alignment horizontal="distributed" vertical="center" wrapText="1"/>
    </xf>
    <xf numFmtId="0" fontId="16" fillId="0" borderId="0" xfId="0" applyFont="1" applyBorder="1" applyAlignment="1" applyProtection="1">
      <alignment horizontal="distributed" vertical="center" wrapText="1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24" xfId="0" applyBorder="1" applyAlignment="1" applyProtection="1">
      <alignment horizontal="left" vertical="center" wrapText="1" indent="1"/>
      <protection locked="0"/>
    </xf>
    <xf numFmtId="0" fontId="0" fillId="0" borderId="23" xfId="0" applyBorder="1" applyAlignment="1" applyProtection="1">
      <alignment horizontal="left" vertical="center" wrapText="1" indent="1"/>
      <protection locked="0"/>
    </xf>
    <xf numFmtId="0" fontId="0" fillId="0" borderId="54" xfId="0" applyBorder="1" applyAlignment="1" applyProtection="1">
      <alignment horizontal="left" vertical="center" wrapText="1" indent="1"/>
      <protection locked="0"/>
    </xf>
    <xf numFmtId="0" fontId="0" fillId="0" borderId="53" xfId="0" applyBorder="1" applyAlignment="1" applyProtection="1">
      <alignment horizontal="left" vertical="center" wrapText="1" indent="1"/>
      <protection locked="0"/>
    </xf>
    <xf numFmtId="0" fontId="0" fillId="0" borderId="52" xfId="0" applyBorder="1" applyAlignment="1" applyProtection="1">
      <alignment horizontal="left" vertical="center" wrapText="1" indent="1"/>
      <protection locked="0"/>
    </xf>
    <xf numFmtId="0" fontId="0" fillId="0" borderId="51" xfId="0" applyBorder="1" applyAlignment="1" applyProtection="1">
      <alignment horizontal="left" vertical="center" wrapText="1" indent="1"/>
      <protection locked="0"/>
    </xf>
    <xf numFmtId="0" fontId="0" fillId="0" borderId="50" xfId="0" applyBorder="1" applyAlignment="1" applyProtection="1">
      <alignment horizontal="left" vertical="center" wrapText="1" indent="1"/>
      <protection locked="0"/>
    </xf>
    <xf numFmtId="0" fontId="0" fillId="0" borderId="49" xfId="0" applyBorder="1" applyAlignment="1" applyProtection="1">
      <alignment horizontal="left" vertical="center" wrapText="1" indent="1"/>
      <protection locked="0"/>
    </xf>
    <xf numFmtId="0" fontId="0" fillId="0" borderId="47" xfId="0" applyBorder="1" applyAlignment="1" applyProtection="1">
      <alignment horizontal="left" vertical="center" wrapText="1" indent="1"/>
      <protection locked="0"/>
    </xf>
    <xf numFmtId="0" fontId="0" fillId="0" borderId="46" xfId="0" applyBorder="1" applyAlignment="1" applyProtection="1">
      <alignment horizontal="left" vertical="center" wrapText="1" indent="1"/>
      <protection locked="0"/>
    </xf>
    <xf numFmtId="0" fontId="0" fillId="0" borderId="45" xfId="0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0" fillId="0" borderId="41" xfId="0" applyBorder="1" applyAlignment="1" applyProtection="1">
      <alignment horizontal="left" vertical="center" wrapText="1" indent="1"/>
      <protection locked="0"/>
    </xf>
    <xf numFmtId="0" fontId="0" fillId="0" borderId="40" xfId="0" applyBorder="1" applyAlignment="1" applyProtection="1">
      <alignment horizontal="left" vertical="center" wrapText="1" indent="1"/>
      <protection locked="0"/>
    </xf>
    <xf numFmtId="0" fontId="0" fillId="0" borderId="14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7" borderId="58" xfId="0" applyFill="1" applyBorder="1" applyAlignment="1" applyProtection="1">
      <alignment horizontal="center" vertical="center"/>
    </xf>
    <xf numFmtId="0" fontId="0" fillId="7" borderId="44" xfId="0" applyFill="1" applyBorder="1" applyAlignment="1" applyProtection="1">
      <alignment horizontal="center" vertical="center"/>
    </xf>
    <xf numFmtId="0" fontId="0" fillId="7" borderId="39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25</xdr:row>
      <xdr:rowOff>47625</xdr:rowOff>
    </xdr:from>
    <xdr:to>
      <xdr:col>20</xdr:col>
      <xdr:colOff>142875</xdr:colOff>
      <xdr:row>26</xdr:row>
      <xdr:rowOff>350625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89633CA-09AD-4974-A310-64353D62E337}"/>
            </a:ext>
          </a:extLst>
        </xdr:cNvPr>
        <xdr:cNvSpPr/>
      </xdr:nvSpPr>
      <xdr:spPr>
        <a:xfrm>
          <a:off x="13744575" y="6000750"/>
          <a:ext cx="114300" cy="426825"/>
        </a:xfrm>
        <a:prstGeom prst="rightBrace">
          <a:avLst/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257175</xdr:colOff>
      <xdr:row>16</xdr:row>
      <xdr:rowOff>76200</xdr:rowOff>
    </xdr:from>
    <xdr:to>
      <xdr:col>24</xdr:col>
      <xdr:colOff>609600</xdr:colOff>
      <xdr:row>16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C677FC-ED9F-4DEA-96A5-E66A82B9B578}"/>
            </a:ext>
          </a:extLst>
        </xdr:cNvPr>
        <xdr:cNvSpPr txBox="1"/>
      </xdr:nvSpPr>
      <xdr:spPr>
        <a:xfrm>
          <a:off x="10267950" y="524827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DC98-FFA8-48B4-B6B1-2662A963C2F8}">
  <sheetPr>
    <pageSetUpPr fitToPage="1"/>
  </sheetPr>
  <dimension ref="B1:EP36"/>
  <sheetViews>
    <sheetView tabSelected="1" zoomScaleNormal="100" zoomScaleSheetLayoutView="106" workbookViewId="0">
      <selection activeCell="B15" sqref="B15:C15"/>
    </sheetView>
  </sheetViews>
  <sheetFormatPr defaultRowHeight="18.75" x14ac:dyDescent="0.4"/>
  <cols>
    <col min="1" max="1" width="1.25" style="1" customWidth="1"/>
    <col min="2" max="2" width="4.375" style="1" customWidth="1"/>
    <col min="3" max="3" width="3.75" style="1" customWidth="1"/>
    <col min="4" max="4" width="4.375" style="1" customWidth="1"/>
    <col min="5" max="6" width="3.375" style="1" bestFit="1" customWidth="1"/>
    <col min="7" max="7" width="3.75" style="1" bestFit="1" customWidth="1"/>
    <col min="8" max="9" width="9" style="1" bestFit="1" customWidth="1"/>
    <col min="10" max="10" width="5.5" style="1" bestFit="1" customWidth="1"/>
    <col min="11" max="11" width="3.375" style="1" bestFit="1" customWidth="1"/>
    <col min="12" max="12" width="4.375" style="1" customWidth="1"/>
    <col min="13" max="13" width="3.375" style="1" bestFit="1" customWidth="1"/>
    <col min="14" max="14" width="4.375" style="1" customWidth="1"/>
    <col min="15" max="15" width="3.375" style="1" bestFit="1" customWidth="1"/>
    <col min="16" max="16" width="4.875" style="1" bestFit="1" customWidth="1"/>
    <col min="17" max="17" width="3.5" style="1" bestFit="1" customWidth="1"/>
    <col min="18" max="18" width="3.375" style="1" bestFit="1" customWidth="1"/>
    <col min="19" max="19" width="5.125" style="1" customWidth="1"/>
    <col min="20" max="20" width="11" style="1" bestFit="1" customWidth="1"/>
    <col min="21" max="21" width="9.875" style="1" bestFit="1" customWidth="1"/>
    <col min="22" max="27" width="9" style="1"/>
    <col min="28" max="28" width="5.25" style="1" bestFit="1" customWidth="1"/>
    <col min="29" max="30" width="3.375" style="1" bestFit="1" customWidth="1"/>
    <col min="31" max="59" width="3.5" style="1" bestFit="1" customWidth="1"/>
    <col min="60" max="16384" width="9" style="1"/>
  </cols>
  <sheetData>
    <row r="1" spans="2:146" s="41" customFormat="1" ht="14.25" customHeight="1" thickBot="1" x14ac:dyDescent="0.45">
      <c r="B1" s="49"/>
      <c r="C1" s="49"/>
      <c r="W1" s="42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2"/>
      <c r="EO1" s="42"/>
    </row>
    <row r="2" spans="2:146" s="41" customFormat="1" ht="22.5" customHeight="1" x14ac:dyDescent="0.4">
      <c r="B2" s="48" t="s">
        <v>49</v>
      </c>
      <c r="C2" s="47"/>
      <c r="D2" s="76" t="s">
        <v>51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7"/>
      <c r="Z2" s="44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2"/>
      <c r="EP2" s="42"/>
    </row>
    <row r="3" spans="2:146" s="41" customFormat="1" ht="22.5" customHeight="1" x14ac:dyDescent="0.4">
      <c r="B3" s="46" t="s">
        <v>49</v>
      </c>
      <c r="C3" s="50"/>
      <c r="D3" s="78" t="s">
        <v>50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9"/>
      <c r="Z3" s="44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2"/>
      <c r="EP3" s="42"/>
    </row>
    <row r="4" spans="2:146" s="41" customFormat="1" ht="22.5" customHeight="1" thickBot="1" x14ac:dyDescent="0.45">
      <c r="B4" s="45" t="s">
        <v>49</v>
      </c>
      <c r="C4" s="80" t="s">
        <v>48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1"/>
      <c r="Z4" s="44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2"/>
      <c r="EP4" s="42"/>
    </row>
    <row r="5" spans="2:146" s="41" customFormat="1" ht="16.5" customHeight="1" thickBot="1" x14ac:dyDescent="0.45">
      <c r="W5" s="42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2"/>
      <c r="EO5" s="42"/>
    </row>
    <row r="6" spans="2:146" ht="19.5" customHeight="1" x14ac:dyDescent="0.4">
      <c r="B6" s="86" t="s">
        <v>47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  <c r="P6" s="100" t="s">
        <v>46</v>
      </c>
      <c r="Q6" s="101"/>
      <c r="R6" s="101"/>
      <c r="S6" s="101"/>
      <c r="T6" s="102"/>
      <c r="W6" s="94" t="s">
        <v>45</v>
      </c>
      <c r="X6" s="95"/>
      <c r="Y6" s="96"/>
    </row>
    <row r="7" spans="2:146" ht="20.25" customHeight="1" thickBot="1" x14ac:dyDescent="0.45">
      <c r="B7" s="89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  <c r="O7" s="40"/>
      <c r="P7" s="56">
        <f ca="1">TODAY()</f>
        <v>45503</v>
      </c>
      <c r="Q7" s="57"/>
      <c r="R7" s="57"/>
      <c r="S7" s="57"/>
      <c r="T7" s="58"/>
      <c r="W7" s="97"/>
      <c r="X7" s="98"/>
      <c r="Y7" s="99"/>
    </row>
    <row r="8" spans="2:146" x14ac:dyDescent="0.4">
      <c r="Q8" s="8"/>
      <c r="T8" s="39"/>
    </row>
    <row r="9" spans="2:146" ht="30" customHeight="1" x14ac:dyDescent="0.4">
      <c r="B9" s="84" t="s">
        <v>52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146" ht="30" customHeight="1" x14ac:dyDescent="0.4">
      <c r="B10" s="85" t="s">
        <v>53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2:146" ht="30" customHeight="1" thickBot="1" x14ac:dyDescent="0.45">
      <c r="B11" s="84" t="s">
        <v>54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2:146" ht="19.5" thickBot="1" x14ac:dyDescent="0.45">
      <c r="AB12" s="157" t="s">
        <v>44</v>
      </c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9"/>
    </row>
    <row r="13" spans="2:146" ht="30" customHeight="1" thickBot="1" x14ac:dyDescent="0.45">
      <c r="B13" s="61" t="s">
        <v>43</v>
      </c>
      <c r="C13" s="62"/>
      <c r="D13" s="62"/>
      <c r="E13" s="62"/>
      <c r="F13" s="62"/>
      <c r="G13" s="63"/>
      <c r="H13" s="61" t="s">
        <v>42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26" t="s">
        <v>41</v>
      </c>
      <c r="U13" s="189"/>
      <c r="V13" s="190"/>
      <c r="W13" s="190"/>
      <c r="X13" s="190"/>
      <c r="Y13" s="191"/>
      <c r="AA13" s="8"/>
      <c r="AB13" s="197" t="s">
        <v>40</v>
      </c>
      <c r="AC13" s="38">
        <v>1</v>
      </c>
      <c r="AD13" s="38">
        <v>2</v>
      </c>
      <c r="AE13" s="38">
        <v>3</v>
      </c>
      <c r="AF13" s="38">
        <v>4</v>
      </c>
      <c r="AG13" s="38">
        <v>5</v>
      </c>
      <c r="AH13" s="38">
        <v>6</v>
      </c>
      <c r="AI13" s="38">
        <v>7</v>
      </c>
      <c r="AJ13" s="38">
        <v>8</v>
      </c>
      <c r="AK13" s="38">
        <v>9</v>
      </c>
      <c r="AL13" s="38">
        <v>10</v>
      </c>
      <c r="AM13" s="38">
        <v>11</v>
      </c>
      <c r="AN13" s="38">
        <v>12</v>
      </c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7"/>
    </row>
    <row r="14" spans="2:146" ht="30" customHeight="1" x14ac:dyDescent="0.4">
      <c r="B14" s="92" t="s">
        <v>31</v>
      </c>
      <c r="C14" s="93"/>
      <c r="D14" s="8"/>
      <c r="E14" s="8"/>
      <c r="F14" s="8"/>
      <c r="G14" s="32"/>
      <c r="H14" s="54" t="s">
        <v>39</v>
      </c>
      <c r="I14" s="25" t="s">
        <v>31</v>
      </c>
      <c r="J14" s="51"/>
      <c r="K14" s="36" t="s">
        <v>30</v>
      </c>
      <c r="L14" s="34"/>
      <c r="M14" s="33" t="s">
        <v>29</v>
      </c>
      <c r="N14" s="34"/>
      <c r="O14" s="33" t="s">
        <v>28</v>
      </c>
      <c r="P14" s="35" t="str">
        <f>IFERROR(WEEKDAY(J14&amp;"/"&amp;L14&amp;"/"&amp;N14,1)," ")</f>
        <v xml:space="preserve"> </v>
      </c>
      <c r="Q14" s="34"/>
      <c r="R14" s="33" t="s">
        <v>27</v>
      </c>
      <c r="S14" s="25"/>
      <c r="T14" s="82" t="s">
        <v>38</v>
      </c>
      <c r="U14" s="183"/>
      <c r="V14" s="184"/>
      <c r="W14" s="184"/>
      <c r="X14" s="184"/>
      <c r="Y14" s="185"/>
      <c r="AB14" s="198" t="s">
        <v>28</v>
      </c>
      <c r="AC14" s="25">
        <v>1</v>
      </c>
      <c r="AD14" s="25">
        <v>2</v>
      </c>
      <c r="AE14" s="25">
        <v>3</v>
      </c>
      <c r="AF14" s="25">
        <v>4</v>
      </c>
      <c r="AG14" s="25">
        <v>5</v>
      </c>
      <c r="AH14" s="25">
        <v>6</v>
      </c>
      <c r="AI14" s="25">
        <v>7</v>
      </c>
      <c r="AJ14" s="25">
        <v>8</v>
      </c>
      <c r="AK14" s="25">
        <v>9</v>
      </c>
      <c r="AL14" s="25">
        <v>10</v>
      </c>
      <c r="AM14" s="25">
        <v>11</v>
      </c>
      <c r="AN14" s="25">
        <v>12</v>
      </c>
      <c r="AO14" s="25">
        <v>13</v>
      </c>
      <c r="AP14" s="25">
        <v>14</v>
      </c>
      <c r="AQ14" s="25">
        <v>15</v>
      </c>
      <c r="AR14" s="25">
        <v>16</v>
      </c>
      <c r="AS14" s="25">
        <v>17</v>
      </c>
      <c r="AT14" s="25">
        <v>18</v>
      </c>
      <c r="AU14" s="25">
        <v>19</v>
      </c>
      <c r="AV14" s="25">
        <v>20</v>
      </c>
      <c r="AW14" s="25">
        <v>21</v>
      </c>
      <c r="AX14" s="25">
        <v>22</v>
      </c>
      <c r="AY14" s="25">
        <v>23</v>
      </c>
      <c r="AZ14" s="25">
        <v>24</v>
      </c>
      <c r="BA14" s="25">
        <v>25</v>
      </c>
      <c r="BB14" s="25">
        <v>26</v>
      </c>
      <c r="BC14" s="25">
        <v>27</v>
      </c>
      <c r="BD14" s="25">
        <v>28</v>
      </c>
      <c r="BE14" s="25">
        <v>29</v>
      </c>
      <c r="BF14" s="25">
        <v>30</v>
      </c>
      <c r="BG14" s="24">
        <v>31</v>
      </c>
    </row>
    <row r="15" spans="2:146" ht="30" customHeight="1" thickBot="1" x14ac:dyDescent="0.45">
      <c r="B15" s="59"/>
      <c r="C15" s="60"/>
      <c r="D15" s="8" t="s">
        <v>30</v>
      </c>
      <c r="E15" s="8"/>
      <c r="F15" s="8"/>
      <c r="G15" s="32"/>
      <c r="H15" s="54" t="s">
        <v>37</v>
      </c>
      <c r="I15" s="25" t="s">
        <v>31</v>
      </c>
      <c r="J15" s="52"/>
      <c r="K15" s="5" t="s">
        <v>30</v>
      </c>
      <c r="L15" s="30"/>
      <c r="M15" s="29" t="s">
        <v>29</v>
      </c>
      <c r="N15" s="30"/>
      <c r="O15" s="29" t="s">
        <v>28</v>
      </c>
      <c r="P15" s="31" t="str">
        <f>IFERROR(WEEKDAY(J15&amp;"/"&amp;L15&amp;"/"&amp;N15,1)," ")</f>
        <v xml:space="preserve"> </v>
      </c>
      <c r="Q15" s="30"/>
      <c r="R15" s="29" t="s">
        <v>27</v>
      </c>
      <c r="S15" s="25"/>
      <c r="T15" s="83"/>
      <c r="U15" s="186"/>
      <c r="V15" s="187"/>
      <c r="W15" s="187"/>
      <c r="X15" s="187"/>
      <c r="Y15" s="188"/>
      <c r="AB15" s="198" t="s">
        <v>36</v>
      </c>
      <c r="AC15" s="25">
        <v>9</v>
      </c>
      <c r="AD15" s="25">
        <v>10</v>
      </c>
      <c r="AE15" s="25">
        <v>11</v>
      </c>
      <c r="AF15" s="25">
        <v>14</v>
      </c>
      <c r="AG15" s="25">
        <v>15</v>
      </c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G15" s="24"/>
    </row>
    <row r="16" spans="2:146" ht="29.25" customHeight="1" thickBot="1" x14ac:dyDescent="0.45">
      <c r="B16" s="28"/>
      <c r="C16" s="25" t="s">
        <v>29</v>
      </c>
      <c r="D16" s="27"/>
      <c r="E16" s="25" t="s">
        <v>28</v>
      </c>
      <c r="F16" s="64" t="str">
        <f>IFERROR(WEEKDAY(B15&amp;"/"&amp;B16&amp;"/"&amp;D16,1)," ")</f>
        <v xml:space="preserve"> </v>
      </c>
      <c r="G16" s="65"/>
      <c r="H16" s="175" t="s">
        <v>55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26" t="s">
        <v>35</v>
      </c>
      <c r="U16" s="189"/>
      <c r="V16" s="190"/>
      <c r="W16" s="190"/>
      <c r="X16" s="190"/>
      <c r="Y16" s="191"/>
      <c r="AB16" s="198" t="s">
        <v>21</v>
      </c>
      <c r="AC16" s="25" t="s">
        <v>34</v>
      </c>
      <c r="AD16" s="25" t="s">
        <v>33</v>
      </c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4"/>
    </row>
    <row r="17" spans="2:59" ht="33.75" customHeight="1" thickBot="1" x14ac:dyDescent="0.45">
      <c r="B17" s="23"/>
      <c r="C17" s="2"/>
      <c r="D17" s="66"/>
      <c r="E17" s="66"/>
      <c r="F17" s="2" t="s">
        <v>27</v>
      </c>
      <c r="G17" s="22"/>
      <c r="H17" s="55" t="s">
        <v>32</v>
      </c>
      <c r="I17" s="19" t="s">
        <v>31</v>
      </c>
      <c r="J17" s="53"/>
      <c r="K17" s="2" t="s">
        <v>30</v>
      </c>
      <c r="L17" s="20"/>
      <c r="M17" s="19" t="s">
        <v>29</v>
      </c>
      <c r="N17" s="20"/>
      <c r="O17" s="19" t="s">
        <v>28</v>
      </c>
      <c r="P17" s="21" t="str">
        <f>IFERROR(WEEKDAY(J17&amp;"/"&amp;L17&amp;"/"&amp;N17,1)," ")</f>
        <v xml:space="preserve"> </v>
      </c>
      <c r="Q17" s="20"/>
      <c r="R17" s="19" t="s">
        <v>27</v>
      </c>
      <c r="S17" s="19"/>
      <c r="T17" s="18" t="s">
        <v>26</v>
      </c>
      <c r="U17" s="192"/>
      <c r="V17" s="193"/>
      <c r="W17" s="193"/>
      <c r="X17" s="193"/>
      <c r="Y17" s="194"/>
      <c r="AB17" s="199" t="s">
        <v>25</v>
      </c>
      <c r="AC17" s="17" t="s">
        <v>24</v>
      </c>
      <c r="AD17" s="17" t="s">
        <v>23</v>
      </c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6"/>
    </row>
    <row r="18" spans="2:59" ht="18.75" customHeight="1" x14ac:dyDescent="0.4">
      <c r="B18" s="130" t="s">
        <v>22</v>
      </c>
      <c r="C18" s="131"/>
      <c r="D18" s="131"/>
      <c r="E18" s="139"/>
      <c r="F18" s="73"/>
      <c r="G18" s="74"/>
      <c r="H18" s="74"/>
      <c r="I18" s="74"/>
      <c r="J18" s="74"/>
      <c r="K18" s="74"/>
      <c r="L18" s="74"/>
      <c r="M18" s="75"/>
      <c r="N18" s="130" t="s">
        <v>21</v>
      </c>
      <c r="O18" s="131"/>
      <c r="P18" s="132"/>
      <c r="Q18" s="127" t="s">
        <v>20</v>
      </c>
      <c r="R18" s="128"/>
      <c r="S18" s="128"/>
      <c r="T18" s="129"/>
      <c r="U18" s="144" t="s">
        <v>19</v>
      </c>
      <c r="V18" s="124" t="str">
        <f ca="1">DATEDIF(Q19,P7,"y")&amp;"歳"</f>
        <v>124歳</v>
      </c>
      <c r="W18" s="147" t="s">
        <v>18</v>
      </c>
      <c r="X18" s="148"/>
      <c r="Y18" s="149"/>
      <c r="Z18" s="13"/>
      <c r="AA18" s="13"/>
      <c r="AB18" s="15"/>
      <c r="AC18" s="15"/>
      <c r="BE18" s="8"/>
    </row>
    <row r="19" spans="2:59" x14ac:dyDescent="0.4">
      <c r="B19" s="115" t="s">
        <v>17</v>
      </c>
      <c r="C19" s="116"/>
      <c r="D19" s="116"/>
      <c r="E19" s="117"/>
      <c r="F19" s="118"/>
      <c r="G19" s="119"/>
      <c r="H19" s="119"/>
      <c r="I19" s="119"/>
      <c r="J19" s="119"/>
      <c r="K19" s="119"/>
      <c r="L19" s="119"/>
      <c r="M19" s="120"/>
      <c r="N19" s="133"/>
      <c r="O19" s="134"/>
      <c r="P19" s="135"/>
      <c r="Q19" s="140"/>
      <c r="R19" s="141"/>
      <c r="S19" s="141"/>
      <c r="T19" s="141"/>
      <c r="U19" s="145"/>
      <c r="V19" s="125"/>
      <c r="W19" s="67"/>
      <c r="X19" s="68"/>
      <c r="Y19" s="69"/>
      <c r="Z19" s="13"/>
      <c r="AA19" s="13"/>
      <c r="AB19" s="14"/>
      <c r="AC19" s="14"/>
    </row>
    <row r="20" spans="2:59" ht="19.5" thickBot="1" x14ac:dyDescent="0.45">
      <c r="B20" s="106"/>
      <c r="C20" s="107"/>
      <c r="D20" s="107"/>
      <c r="E20" s="108"/>
      <c r="F20" s="121"/>
      <c r="G20" s="122"/>
      <c r="H20" s="122"/>
      <c r="I20" s="122"/>
      <c r="J20" s="122"/>
      <c r="K20" s="122"/>
      <c r="L20" s="122"/>
      <c r="M20" s="123"/>
      <c r="N20" s="136"/>
      <c r="O20" s="137"/>
      <c r="P20" s="138"/>
      <c r="Q20" s="142"/>
      <c r="R20" s="143"/>
      <c r="S20" s="143"/>
      <c r="T20" s="143"/>
      <c r="U20" s="146"/>
      <c r="V20" s="126"/>
      <c r="W20" s="70"/>
      <c r="X20" s="71"/>
      <c r="Y20" s="72"/>
      <c r="Z20" s="13"/>
      <c r="AA20" s="13"/>
    </row>
    <row r="21" spans="2:59" x14ac:dyDescent="0.4">
      <c r="B21" s="103" t="s">
        <v>16</v>
      </c>
      <c r="C21" s="104"/>
      <c r="D21" s="104"/>
      <c r="E21" s="105"/>
      <c r="F21" s="181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8"/>
    </row>
    <row r="22" spans="2:59" ht="19.5" thickBot="1" x14ac:dyDescent="0.45">
      <c r="B22" s="106"/>
      <c r="C22" s="107"/>
      <c r="D22" s="107"/>
      <c r="E22" s="108"/>
      <c r="F22" s="182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80"/>
    </row>
    <row r="23" spans="2:59" x14ac:dyDescent="0.4">
      <c r="B23" s="103" t="s">
        <v>15</v>
      </c>
      <c r="C23" s="104"/>
      <c r="D23" s="104"/>
      <c r="E23" s="105"/>
      <c r="F23" s="109" t="s">
        <v>14</v>
      </c>
      <c r="G23" s="110"/>
      <c r="H23" s="110"/>
      <c r="I23" s="110"/>
      <c r="J23" s="110"/>
      <c r="K23" s="110"/>
      <c r="L23" s="110"/>
      <c r="M23" s="111"/>
      <c r="N23" s="103" t="s">
        <v>13</v>
      </c>
      <c r="O23" s="104"/>
      <c r="P23" s="104"/>
      <c r="Q23" s="105"/>
      <c r="R23" s="177"/>
      <c r="S23" s="177"/>
      <c r="T23" s="177"/>
      <c r="U23" s="177"/>
      <c r="V23" s="177"/>
      <c r="W23" s="177"/>
      <c r="X23" s="177"/>
      <c r="Y23" s="178"/>
    </row>
    <row r="24" spans="2:59" ht="19.5" thickBot="1" x14ac:dyDescent="0.45">
      <c r="B24" s="106"/>
      <c r="C24" s="107"/>
      <c r="D24" s="107"/>
      <c r="E24" s="108"/>
      <c r="F24" s="112"/>
      <c r="G24" s="113"/>
      <c r="H24" s="113"/>
      <c r="I24" s="113"/>
      <c r="J24" s="113"/>
      <c r="K24" s="113"/>
      <c r="L24" s="113"/>
      <c r="M24" s="114"/>
      <c r="N24" s="106"/>
      <c r="O24" s="107"/>
      <c r="P24" s="107"/>
      <c r="Q24" s="108"/>
      <c r="R24" s="179"/>
      <c r="S24" s="179"/>
      <c r="T24" s="179"/>
      <c r="U24" s="179"/>
      <c r="V24" s="179"/>
      <c r="W24" s="179"/>
      <c r="X24" s="179"/>
      <c r="Y24" s="180"/>
    </row>
    <row r="25" spans="2:59" ht="30" customHeight="1" x14ac:dyDescent="0.4">
      <c r="B25" s="103" t="s">
        <v>12</v>
      </c>
      <c r="C25" s="104"/>
      <c r="D25" s="104"/>
      <c r="E25" s="105"/>
      <c r="F25" s="9"/>
      <c r="G25" s="131" t="s">
        <v>11</v>
      </c>
      <c r="H25" s="131"/>
      <c r="I25" s="131"/>
      <c r="J25" s="12" t="s">
        <v>7</v>
      </c>
      <c r="K25" s="11"/>
      <c r="L25" s="10" t="s">
        <v>6</v>
      </c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6"/>
    </row>
    <row r="26" spans="2:59" ht="30" customHeight="1" x14ac:dyDescent="0.4">
      <c r="B26" s="169"/>
      <c r="C26" s="170"/>
      <c r="D26" s="170"/>
      <c r="E26" s="171"/>
      <c r="F26" s="8"/>
      <c r="G26" s="172" t="s">
        <v>10</v>
      </c>
      <c r="H26" s="172"/>
      <c r="I26" s="172"/>
      <c r="J26" s="7" t="s">
        <v>7</v>
      </c>
      <c r="K26" s="6"/>
      <c r="L26" s="5" t="s">
        <v>6</v>
      </c>
      <c r="M26" s="173" t="s">
        <v>5</v>
      </c>
      <c r="N26" s="173"/>
      <c r="O26" s="160"/>
      <c r="P26" s="160"/>
      <c r="Q26" s="160"/>
      <c r="R26" s="160"/>
      <c r="S26" s="160"/>
      <c r="T26" s="160"/>
      <c r="U26" s="162" t="s">
        <v>9</v>
      </c>
      <c r="V26" s="162"/>
      <c r="W26" s="162"/>
      <c r="X26" s="162"/>
      <c r="Y26" s="163"/>
    </row>
    <row r="27" spans="2:59" ht="30" customHeight="1" thickBot="1" x14ac:dyDescent="0.45">
      <c r="B27" s="106"/>
      <c r="C27" s="107"/>
      <c r="D27" s="107"/>
      <c r="E27" s="108"/>
      <c r="F27" s="2"/>
      <c r="G27" s="107" t="s">
        <v>8</v>
      </c>
      <c r="H27" s="107"/>
      <c r="I27" s="107"/>
      <c r="J27" s="4" t="s">
        <v>7</v>
      </c>
      <c r="K27" s="3"/>
      <c r="L27" s="2" t="s">
        <v>6</v>
      </c>
      <c r="M27" s="174" t="s">
        <v>5</v>
      </c>
      <c r="N27" s="174"/>
      <c r="O27" s="161"/>
      <c r="P27" s="161"/>
      <c r="Q27" s="161"/>
      <c r="R27" s="161"/>
      <c r="S27" s="161"/>
      <c r="T27" s="161"/>
      <c r="U27" s="164"/>
      <c r="V27" s="164"/>
      <c r="W27" s="164"/>
      <c r="X27" s="164"/>
      <c r="Y27" s="165"/>
    </row>
    <row r="28" spans="2:59" ht="26.25" customHeight="1" x14ac:dyDescent="0.4">
      <c r="B28" s="103" t="s">
        <v>4</v>
      </c>
      <c r="C28" s="104"/>
      <c r="D28" s="104"/>
      <c r="E28" s="105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8"/>
    </row>
    <row r="29" spans="2:59" ht="26.25" customHeight="1" thickBot="1" x14ac:dyDescent="0.45">
      <c r="B29" s="106"/>
      <c r="C29" s="107"/>
      <c r="D29" s="107"/>
      <c r="E29" s="108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80"/>
    </row>
    <row r="31" spans="2:59" ht="19.5" thickBot="1" x14ac:dyDescent="0.45"/>
    <row r="32" spans="2:59" ht="22.5" customHeight="1" x14ac:dyDescent="0.4">
      <c r="B32" s="166" t="s">
        <v>3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8"/>
    </row>
    <row r="33" spans="2:25" ht="19.5" x14ac:dyDescent="0.4">
      <c r="B33" s="150" t="s">
        <v>2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2"/>
    </row>
    <row r="34" spans="2:25" ht="20.25" thickBot="1" x14ac:dyDescent="0.45">
      <c r="B34" s="153" t="s">
        <v>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5"/>
    </row>
    <row r="36" spans="2:25" ht="19.5" x14ac:dyDescent="0.4">
      <c r="W36" s="156" t="s">
        <v>0</v>
      </c>
      <c r="X36" s="156"/>
      <c r="Y36" s="156"/>
    </row>
  </sheetData>
  <sheetProtection sheet="1" objects="1" scenarios="1" selectLockedCells="1"/>
  <mergeCells count="57">
    <mergeCell ref="M25:Y25"/>
    <mergeCell ref="B33:Y33"/>
    <mergeCell ref="B34:Y34"/>
    <mergeCell ref="W36:Y36"/>
    <mergeCell ref="AB12:BG12"/>
    <mergeCell ref="O26:T26"/>
    <mergeCell ref="O27:T27"/>
    <mergeCell ref="U26:Y27"/>
    <mergeCell ref="B28:E29"/>
    <mergeCell ref="F28:Y29"/>
    <mergeCell ref="B32:Y32"/>
    <mergeCell ref="B25:E27"/>
    <mergeCell ref="G27:I27"/>
    <mergeCell ref="G26:I26"/>
    <mergeCell ref="G25:I25"/>
    <mergeCell ref="M26:N26"/>
    <mergeCell ref="M27:N27"/>
    <mergeCell ref="B23:E24"/>
    <mergeCell ref="F23:M24"/>
    <mergeCell ref="N23:Q24"/>
    <mergeCell ref="R23:Y24"/>
    <mergeCell ref="B19:E20"/>
    <mergeCell ref="F19:M20"/>
    <mergeCell ref="B21:E22"/>
    <mergeCell ref="F21:Y22"/>
    <mergeCell ref="V18:V20"/>
    <mergeCell ref="Q18:T18"/>
    <mergeCell ref="N18:P18"/>
    <mergeCell ref="N19:P20"/>
    <mergeCell ref="B18:E18"/>
    <mergeCell ref="Q19:T20"/>
    <mergeCell ref="U18:U20"/>
    <mergeCell ref="W18:Y18"/>
    <mergeCell ref="W19:Y20"/>
    <mergeCell ref="F18:M18"/>
    <mergeCell ref="D2:Y2"/>
    <mergeCell ref="D3:Y3"/>
    <mergeCell ref="C4:Y4"/>
    <mergeCell ref="T14:T15"/>
    <mergeCell ref="H13:S13"/>
    <mergeCell ref="B9:Y9"/>
    <mergeCell ref="B10:Y10"/>
    <mergeCell ref="B11:Y11"/>
    <mergeCell ref="B6:M7"/>
    <mergeCell ref="U14:Y15"/>
    <mergeCell ref="U13:Y13"/>
    <mergeCell ref="B14:C14"/>
    <mergeCell ref="W6:Y7"/>
    <mergeCell ref="P6:T6"/>
    <mergeCell ref="P7:T7"/>
    <mergeCell ref="U16:Y16"/>
    <mergeCell ref="U17:Y17"/>
    <mergeCell ref="B15:C15"/>
    <mergeCell ref="B13:G13"/>
    <mergeCell ref="F16:G16"/>
    <mergeCell ref="H16:S16"/>
    <mergeCell ref="D17:E17"/>
  </mergeCells>
  <phoneticPr fontId="1"/>
  <dataValidations count="7">
    <dataValidation type="list" allowBlank="1" showInputMessage="1" showErrorMessage="1" sqref="K25:K27" xr:uid="{FDD6BBAB-6DB9-4603-BE0D-EE1A060DCF3E}">
      <formula1>$AC$17:$AD$17</formula1>
    </dataValidation>
    <dataValidation type="list" allowBlank="1" showInputMessage="1" showErrorMessage="1" sqref="N19:P20" xr:uid="{CE143380-87E5-4ABD-8158-34215BDC93CA}">
      <formula1>$AC$16:$AD$16</formula1>
    </dataValidation>
    <dataValidation type="list" allowBlank="1" showInputMessage="1" showErrorMessage="1" sqref="Q14:Q15" xr:uid="{F4FACC6C-7B84-45A7-A20F-CA34C9863580}">
      <formula1>$AF$15:$AG$15</formula1>
    </dataValidation>
    <dataValidation type="list" allowBlank="1" showInputMessage="1" showErrorMessage="1" sqref="N14:N15 N17 D16" xr:uid="{39CFC15F-D716-4672-AF2F-F1AA37C537C6}">
      <formula1>$AC$14:$BG$14</formula1>
    </dataValidation>
    <dataValidation type="list" allowBlank="1" showInputMessage="1" showErrorMessage="1" sqref="B16 L14:L15 L17" xr:uid="{66653F37-5A31-4677-B645-69C8A328195B}">
      <formula1>$AC$13:$AN$13</formula1>
    </dataValidation>
    <dataValidation imeMode="fullKatakana" allowBlank="1" showInputMessage="1" showErrorMessage="1" sqref="F18" xr:uid="{FF2989D8-5B34-48B4-839D-6A4E715522CE}"/>
    <dataValidation type="list" allowBlank="1" showInputMessage="1" showErrorMessage="1" sqref="Q17 D17:E17" xr:uid="{97DE2934-7CB3-4F95-9903-988703CC5C0E}">
      <formula1>$AC$15:$AG$15</formula1>
    </dataValidation>
  </dataValidations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 兼 心エコー申込書（様式）</vt:lpstr>
      <vt:lpstr>'診療情報提供書 兼 心エコー申込書（様式）'!Print_Area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iJimu24701</dc:creator>
  <cp:lastModifiedBy>iJimu24701</cp:lastModifiedBy>
  <cp:lastPrinted>2024-07-30T06:00:39Z</cp:lastPrinted>
  <dcterms:created xsi:type="dcterms:W3CDTF">2024-07-30T05:48:09Z</dcterms:created>
  <dcterms:modified xsi:type="dcterms:W3CDTF">2024-07-30T08:48:46Z</dcterms:modified>
</cp:coreProperties>
</file>